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E:\招聘业务\住建、审计、医保中心、道路事业中心、文旅局、财政局、国资办\七局面试\"/>
    </mc:Choice>
  </mc:AlternateContent>
  <xr:revisionPtr revIDLastSave="0" documentId="13_ncr:1_{0B2555B1-0612-4DA0-AEBA-5A57E8698A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综合成绩表" sheetId="1" r:id="rId1"/>
  </sheets>
  <definedNames>
    <definedName name="_xlnm._FilterDatabase" localSheetId="0" hidden="1">综合成绩表!$A$2:$J$68</definedName>
  </definedNames>
  <calcPr calcId="191029"/>
</workbook>
</file>

<file path=xl/calcChain.xml><?xml version="1.0" encoding="utf-8"?>
<calcChain xmlns="http://schemas.openxmlformats.org/spreadsheetml/2006/main">
  <c r="F68" i="1" l="1"/>
  <c r="F67" i="1"/>
  <c r="F66" i="1"/>
  <c r="F65" i="1"/>
  <c r="F63" i="1"/>
  <c r="F62" i="1"/>
  <c r="F61" i="1"/>
  <c r="F60" i="1"/>
  <c r="F59" i="1"/>
  <c r="F58" i="1"/>
  <c r="F57" i="1"/>
  <c r="F56" i="1"/>
  <c r="F55" i="1"/>
  <c r="F54" i="1"/>
  <c r="F53" i="1"/>
  <c r="F52" i="1"/>
  <c r="F50" i="1"/>
  <c r="F49" i="1"/>
  <c r="F48" i="1"/>
  <c r="F47" i="1"/>
  <c r="F46" i="1"/>
  <c r="F45" i="1"/>
  <c r="F43" i="1"/>
  <c r="F42" i="1"/>
  <c r="F41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<sst xmlns="http://schemas.openxmlformats.org/spreadsheetml/2006/main" count="166" uniqueCount="38">
  <si>
    <t>南京市雨花台区医疗保险管理中心等单位2025年公开招聘编外工作人员综合成绩表</t>
  </si>
  <si>
    <t>报考单位</t>
  </si>
  <si>
    <t>报考岗位</t>
  </si>
  <si>
    <t>准考证号</t>
  </si>
  <si>
    <t>笔试成绩</t>
  </si>
  <si>
    <t>面试成绩</t>
  </si>
  <si>
    <t>综合成绩</t>
  </si>
  <si>
    <t>备注</t>
  </si>
  <si>
    <t>南京市雨花台区医疗保险管理中心</t>
  </si>
  <si>
    <t>医疗保险管理辅助岗</t>
  </si>
  <si>
    <t>进入体检</t>
  </si>
  <si>
    <t>南京市雨花台区交通运输局（南京市雨花台区道路事业发展中心）</t>
  </si>
  <si>
    <t>路网中心信息化管理辅助岗</t>
  </si>
  <si>
    <t>南京市雨花台区文化和旅游局</t>
  </si>
  <si>
    <t>办公文秘及行政服务岗</t>
  </si>
  <si>
    <t>读者活动及图书采编岗</t>
  </si>
  <si>
    <t>南京市雨花台区住房和建设局</t>
  </si>
  <si>
    <t>综合岗</t>
  </si>
  <si>
    <t>窗口岗</t>
  </si>
  <si>
    <t>方案审查岗</t>
  </si>
  <si>
    <t>法务岗</t>
  </si>
  <si>
    <t>安全生产管理辅助岗（一）</t>
  </si>
  <si>
    <t>安全生产管理辅助岗（二）</t>
  </si>
  <si>
    <t>放弃面试</t>
  </si>
  <si>
    <t>安全生产管理辅助岗（三）</t>
  </si>
  <si>
    <t>行政管理辅助岗（一）</t>
  </si>
  <si>
    <t>行政管理辅助岗（二）</t>
  </si>
  <si>
    <t>行政管理辅助岗（三）</t>
  </si>
  <si>
    <t>南京市雨花台区审计局</t>
  </si>
  <si>
    <t>审计岗</t>
  </si>
  <si>
    <t>南京市雨花台区财政局</t>
  </si>
  <si>
    <t>财务会计岗</t>
  </si>
  <si>
    <t>南京市雨花台区人民政府国有资产监督管理办公室</t>
  </si>
  <si>
    <t>综合管理岗（一）</t>
  </si>
  <si>
    <t>综合管理岗（二）</t>
  </si>
  <si>
    <t>当天弃考</t>
    <phoneticPr fontId="6" type="noConversion"/>
  </si>
  <si>
    <t>笔试第四名替补</t>
    <phoneticPr fontId="6" type="noConversion"/>
  </si>
  <si>
    <t>笔试第四名资格复审不通过，第五名替补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</si>
</sst>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2" x14ac:knownFonts="1">
    <font>
      <sz val="11"/>
      <color theme="1"/>
      <name val="宋体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theme="4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4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7" fillId="0" borderId="0" xfId="1" applyFont="1">
      <alignment vertical="center"/>
    </xf>
    <xf numFmtId="0" fontId="9" fillId="2" borderId="0" xfId="0" applyFont="1" applyFill="1">
      <alignment vertical="center"/>
    </xf>
    <xf numFmtId="0" fontId="7" fillId="2" borderId="0" xfId="0" applyFont="1" applyFill="1">
      <alignment vertical="center"/>
    </xf>
    <xf numFmtId="0" fontId="11" fillId="2" borderId="1" xfId="0" applyFont="1" applyFill="1" applyBorder="1">
      <alignment vertical="center"/>
    </xf>
    <xf numFmtId="177" fontId="11" fillId="2" borderId="1" xfId="0" applyNumberFormat="1" applyFont="1" applyFill="1" applyBorder="1">
      <alignment vertical="center"/>
    </xf>
    <xf numFmtId="0" fontId="11" fillId="2" borderId="2" xfId="0" applyFont="1" applyFill="1" applyBorder="1">
      <alignment vertical="center"/>
    </xf>
    <xf numFmtId="0" fontId="8" fillId="2" borderId="3" xfId="0" applyFont="1" applyFill="1" applyBorder="1" applyAlignment="1">
      <alignment horizontal="center" vertical="center"/>
    </xf>
    <xf numFmtId="176" fontId="8" fillId="2" borderId="3" xfId="0" applyNumberFormat="1" applyFont="1" applyFill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76" fontId="8" fillId="2" borderId="3" xfId="1" applyNumberFormat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176" fontId="8" fillId="0" borderId="3" xfId="1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8"/>
  <sheetViews>
    <sheetView tabSelected="1" topLeftCell="A37" zoomScale="85" zoomScaleNormal="85" workbookViewId="0">
      <selection activeCell="L60" sqref="L60"/>
    </sheetView>
  </sheetViews>
  <sheetFormatPr defaultColWidth="9" defaultRowHeight="20.100000000000001" customHeight="1" x14ac:dyDescent="0.15"/>
  <cols>
    <col min="1" max="1" width="53.625" style="21" customWidth="1"/>
    <col min="2" max="2" width="28" style="21" customWidth="1"/>
    <col min="3" max="3" width="20.5" style="21" customWidth="1"/>
    <col min="4" max="6" width="20.5" style="22" customWidth="1"/>
    <col min="7" max="7" width="38" style="22" bestFit="1" customWidth="1"/>
    <col min="8" max="16384" width="9" style="5"/>
  </cols>
  <sheetData>
    <row r="1" spans="1:16" s="1" customFormat="1" ht="50.1" customHeight="1" x14ac:dyDescent="0.15">
      <c r="A1" s="23" t="s">
        <v>0</v>
      </c>
      <c r="B1" s="23"/>
      <c r="C1" s="23"/>
      <c r="D1" s="23"/>
      <c r="E1" s="23"/>
      <c r="F1" s="23"/>
      <c r="G1" s="23"/>
      <c r="H1" s="12"/>
      <c r="I1" s="12"/>
      <c r="J1" s="12"/>
      <c r="K1" s="13"/>
      <c r="L1" s="13"/>
      <c r="M1" s="12"/>
      <c r="N1" s="12"/>
      <c r="O1" s="12"/>
      <c r="P1" s="14"/>
    </row>
    <row r="2" spans="1:16" ht="20.100000000000001" customHeight="1" x14ac:dyDescent="0.15">
      <c r="A2" s="15" t="s">
        <v>1</v>
      </c>
      <c r="B2" s="15" t="s">
        <v>2</v>
      </c>
      <c r="C2" s="15" t="s">
        <v>3</v>
      </c>
      <c r="D2" s="16" t="s">
        <v>4</v>
      </c>
      <c r="E2" s="17" t="s">
        <v>5</v>
      </c>
      <c r="F2" s="17" t="s">
        <v>6</v>
      </c>
      <c r="G2" s="17" t="s">
        <v>7</v>
      </c>
      <c r="H2" s="6"/>
      <c r="I2" s="6"/>
      <c r="J2" s="6"/>
      <c r="K2" s="6"/>
      <c r="L2" s="6"/>
      <c r="M2" s="6"/>
      <c r="N2" s="6"/>
      <c r="O2" s="6"/>
      <c r="P2" s="6"/>
    </row>
    <row r="3" spans="1:16" s="2" customFormat="1" ht="20.100000000000001" customHeight="1" x14ac:dyDescent="0.15">
      <c r="A3" s="15" t="s">
        <v>8</v>
      </c>
      <c r="B3" s="15" t="s">
        <v>9</v>
      </c>
      <c r="C3" s="15">
        <v>20250086</v>
      </c>
      <c r="D3" s="16">
        <v>76.5</v>
      </c>
      <c r="E3" s="17">
        <v>84.6</v>
      </c>
      <c r="F3" s="17">
        <f t="shared" ref="F3:F66" si="0">(D3*40%)+(E3*60%)</f>
        <v>81.36</v>
      </c>
      <c r="G3" s="17" t="s">
        <v>10</v>
      </c>
      <c r="H3" s="7"/>
      <c r="I3" s="7"/>
      <c r="J3" s="7"/>
      <c r="K3" s="7"/>
      <c r="L3" s="7"/>
      <c r="M3" s="7"/>
      <c r="N3" s="7"/>
      <c r="O3" s="7"/>
      <c r="P3" s="7"/>
    </row>
    <row r="4" spans="1:16" ht="20.100000000000001" customHeight="1" x14ac:dyDescent="0.15">
      <c r="A4" s="15" t="s">
        <v>8</v>
      </c>
      <c r="B4" s="15" t="s">
        <v>9</v>
      </c>
      <c r="C4" s="15">
        <v>20250092</v>
      </c>
      <c r="D4" s="16">
        <v>72</v>
      </c>
      <c r="E4" s="17">
        <v>80.400000000000006</v>
      </c>
      <c r="F4" s="17">
        <f t="shared" si="0"/>
        <v>77.040000000000006</v>
      </c>
      <c r="G4" s="17" t="s">
        <v>10</v>
      </c>
      <c r="H4" s="6"/>
      <c r="I4" s="6"/>
      <c r="J4" s="6"/>
      <c r="K4" s="6"/>
      <c r="L4" s="6"/>
      <c r="M4" s="6"/>
      <c r="N4" s="6"/>
      <c r="O4" s="6"/>
      <c r="P4" s="6"/>
    </row>
    <row r="5" spans="1:16" ht="20.100000000000001" customHeight="1" x14ac:dyDescent="0.15">
      <c r="A5" s="15" t="s">
        <v>8</v>
      </c>
      <c r="B5" s="15" t="s">
        <v>9</v>
      </c>
      <c r="C5" s="15">
        <v>20250088</v>
      </c>
      <c r="D5" s="16">
        <v>72.5</v>
      </c>
      <c r="E5" s="17">
        <v>79.599999999999994</v>
      </c>
      <c r="F5" s="17">
        <f t="shared" si="0"/>
        <v>76.759999999999991</v>
      </c>
      <c r="G5" s="17"/>
      <c r="H5" s="6"/>
      <c r="I5" s="6"/>
      <c r="J5" s="6"/>
      <c r="K5" s="6"/>
      <c r="L5" s="6"/>
      <c r="M5" s="6"/>
      <c r="N5" s="6"/>
      <c r="O5" s="6"/>
      <c r="P5" s="6"/>
    </row>
    <row r="6" spans="1:16" ht="20.100000000000001" customHeight="1" x14ac:dyDescent="0.15">
      <c r="A6" s="15" t="s">
        <v>8</v>
      </c>
      <c r="B6" s="15" t="s">
        <v>9</v>
      </c>
      <c r="C6" s="15">
        <v>20250062</v>
      </c>
      <c r="D6" s="16">
        <v>71.5</v>
      </c>
      <c r="E6" s="17">
        <v>77.599999999999994</v>
      </c>
      <c r="F6" s="17">
        <f t="shared" si="0"/>
        <v>75.16</v>
      </c>
      <c r="G6" s="17"/>
      <c r="H6" s="6"/>
      <c r="I6" s="6"/>
      <c r="J6" s="6"/>
      <c r="K6" s="6"/>
      <c r="L6" s="6"/>
      <c r="M6" s="6"/>
      <c r="N6" s="6"/>
      <c r="O6" s="6"/>
      <c r="P6" s="6"/>
    </row>
    <row r="7" spans="1:16" s="2" customFormat="1" ht="20.100000000000001" customHeight="1" x14ac:dyDescent="0.15">
      <c r="A7" s="15" t="s">
        <v>8</v>
      </c>
      <c r="B7" s="15" t="s">
        <v>9</v>
      </c>
      <c r="C7" s="15">
        <v>20250105</v>
      </c>
      <c r="D7" s="16">
        <v>73.5</v>
      </c>
      <c r="E7" s="17">
        <v>75.599999999999994</v>
      </c>
      <c r="F7" s="17">
        <f t="shared" si="0"/>
        <v>74.759999999999991</v>
      </c>
      <c r="G7" s="17"/>
      <c r="H7" s="7"/>
      <c r="I7" s="7"/>
      <c r="J7" s="7"/>
      <c r="K7" s="7"/>
      <c r="L7" s="7"/>
      <c r="M7" s="7"/>
      <c r="N7" s="7"/>
      <c r="O7" s="7"/>
      <c r="P7" s="7"/>
    </row>
    <row r="8" spans="1:16" ht="20.100000000000001" customHeight="1" x14ac:dyDescent="0.15">
      <c r="A8" s="15" t="s">
        <v>8</v>
      </c>
      <c r="B8" s="15" t="s">
        <v>9</v>
      </c>
      <c r="C8" s="15">
        <v>20250072</v>
      </c>
      <c r="D8" s="16">
        <v>72.5</v>
      </c>
      <c r="E8" s="17">
        <v>76</v>
      </c>
      <c r="F8" s="17">
        <f t="shared" si="0"/>
        <v>74.599999999999994</v>
      </c>
      <c r="G8" s="17"/>
      <c r="H8" s="6"/>
      <c r="I8" s="6"/>
      <c r="J8" s="6"/>
      <c r="K8" s="6"/>
      <c r="L8" s="6"/>
      <c r="M8" s="6"/>
      <c r="N8" s="6"/>
      <c r="O8" s="6"/>
      <c r="P8" s="6"/>
    </row>
    <row r="9" spans="1:16" ht="20.100000000000001" customHeight="1" x14ac:dyDescent="0.15">
      <c r="A9" s="15" t="s">
        <v>11</v>
      </c>
      <c r="B9" s="15" t="s">
        <v>12</v>
      </c>
      <c r="C9" s="15">
        <v>20250191</v>
      </c>
      <c r="D9" s="16">
        <v>66</v>
      </c>
      <c r="E9" s="17">
        <v>79.8</v>
      </c>
      <c r="F9" s="17">
        <f t="shared" si="0"/>
        <v>74.28</v>
      </c>
      <c r="G9" s="17" t="s">
        <v>10</v>
      </c>
      <c r="H9" s="6"/>
      <c r="I9" s="6"/>
      <c r="J9" s="6"/>
      <c r="K9" s="6"/>
      <c r="L9" s="6"/>
      <c r="M9" s="6"/>
      <c r="N9" s="6"/>
      <c r="O9" s="6"/>
      <c r="P9" s="6"/>
    </row>
    <row r="10" spans="1:16" s="2" customFormat="1" ht="20.100000000000001" customHeight="1" x14ac:dyDescent="0.15">
      <c r="A10" s="15" t="s">
        <v>11</v>
      </c>
      <c r="B10" s="15" t="s">
        <v>12</v>
      </c>
      <c r="C10" s="15">
        <v>20250193</v>
      </c>
      <c r="D10" s="16">
        <v>65</v>
      </c>
      <c r="E10" s="17">
        <v>78.400000000000006</v>
      </c>
      <c r="F10" s="17">
        <f t="shared" si="0"/>
        <v>73.039999999999992</v>
      </c>
      <c r="G10" s="17"/>
      <c r="H10" s="7"/>
      <c r="I10" s="7"/>
      <c r="J10" s="7"/>
      <c r="K10" s="7"/>
      <c r="L10" s="7"/>
      <c r="M10" s="7"/>
      <c r="N10" s="7"/>
      <c r="O10" s="7"/>
      <c r="P10" s="7"/>
    </row>
    <row r="11" spans="1:16" ht="20.100000000000001" customHeight="1" x14ac:dyDescent="0.15">
      <c r="A11" s="15" t="s">
        <v>11</v>
      </c>
      <c r="B11" s="15" t="s">
        <v>12</v>
      </c>
      <c r="C11" s="15">
        <v>20250194</v>
      </c>
      <c r="D11" s="16">
        <v>70</v>
      </c>
      <c r="E11" s="17">
        <v>73</v>
      </c>
      <c r="F11" s="17">
        <f t="shared" si="0"/>
        <v>71.8</v>
      </c>
      <c r="G11" s="17"/>
      <c r="H11" s="6"/>
      <c r="I11" s="6"/>
      <c r="J11" s="6"/>
      <c r="K11" s="6"/>
      <c r="L11" s="6"/>
      <c r="M11" s="6"/>
      <c r="N11" s="6"/>
      <c r="O11" s="6"/>
      <c r="P11" s="6"/>
    </row>
    <row r="12" spans="1:16" ht="20.100000000000001" customHeight="1" x14ac:dyDescent="0.15">
      <c r="A12" s="15" t="s">
        <v>11</v>
      </c>
      <c r="B12" s="15" t="s">
        <v>12</v>
      </c>
      <c r="C12" s="15">
        <v>20250192</v>
      </c>
      <c r="D12" s="16">
        <v>65</v>
      </c>
      <c r="E12" s="17">
        <v>75.400000000000006</v>
      </c>
      <c r="F12" s="17">
        <f t="shared" si="0"/>
        <v>71.240000000000009</v>
      </c>
      <c r="G12" s="17"/>
      <c r="H12" s="6"/>
      <c r="I12" s="6"/>
      <c r="J12" s="6"/>
      <c r="K12" s="6"/>
      <c r="L12" s="6"/>
      <c r="M12" s="6"/>
      <c r="N12" s="6"/>
      <c r="O12" s="6"/>
      <c r="P12" s="6"/>
    </row>
    <row r="13" spans="1:16" ht="20.100000000000001" customHeight="1" x14ac:dyDescent="0.15">
      <c r="A13" s="15" t="s">
        <v>13</v>
      </c>
      <c r="B13" s="15" t="s">
        <v>14</v>
      </c>
      <c r="C13" s="15">
        <v>20252119</v>
      </c>
      <c r="D13" s="16">
        <v>84.5</v>
      </c>
      <c r="E13" s="16">
        <v>83.2</v>
      </c>
      <c r="F13" s="16">
        <f t="shared" si="0"/>
        <v>83.72</v>
      </c>
      <c r="G13" s="16" t="s">
        <v>10</v>
      </c>
      <c r="H13" s="6"/>
      <c r="I13" s="6"/>
      <c r="J13" s="6"/>
      <c r="K13" s="6"/>
      <c r="L13" s="6"/>
      <c r="M13" s="6"/>
      <c r="N13" s="6"/>
      <c r="O13" s="6"/>
      <c r="P13" s="6"/>
    </row>
    <row r="14" spans="1:16" ht="20.100000000000001" customHeight="1" x14ac:dyDescent="0.15">
      <c r="A14" s="15" t="s">
        <v>13</v>
      </c>
      <c r="B14" s="15" t="s">
        <v>14</v>
      </c>
      <c r="C14" s="15">
        <v>20252158</v>
      </c>
      <c r="D14" s="16">
        <v>78.5</v>
      </c>
      <c r="E14" s="16">
        <v>78.8</v>
      </c>
      <c r="F14" s="16">
        <f t="shared" si="0"/>
        <v>78.679999999999993</v>
      </c>
      <c r="G14" s="16"/>
      <c r="H14" s="6"/>
      <c r="I14" s="6"/>
      <c r="J14" s="6"/>
      <c r="K14" s="6"/>
      <c r="L14" s="6"/>
      <c r="M14" s="6"/>
      <c r="N14" s="6"/>
      <c r="O14" s="6"/>
      <c r="P14" s="6"/>
    </row>
    <row r="15" spans="1:16" ht="20.100000000000001" customHeight="1" x14ac:dyDescent="0.15">
      <c r="A15" s="15" t="s">
        <v>13</v>
      </c>
      <c r="B15" s="15" t="s">
        <v>14</v>
      </c>
      <c r="C15" s="15">
        <v>20252134</v>
      </c>
      <c r="D15" s="16">
        <v>79.5</v>
      </c>
      <c r="E15" s="16">
        <v>74.8</v>
      </c>
      <c r="F15" s="16">
        <f t="shared" si="0"/>
        <v>76.679999999999993</v>
      </c>
      <c r="G15" s="16"/>
      <c r="H15" s="6"/>
      <c r="I15" s="6"/>
      <c r="J15" s="6"/>
      <c r="K15" s="6"/>
      <c r="L15" s="6"/>
      <c r="M15" s="6"/>
      <c r="N15" s="6"/>
      <c r="O15" s="6"/>
      <c r="P15" s="6"/>
    </row>
    <row r="16" spans="1:16" ht="20.100000000000001" customHeight="1" x14ac:dyDescent="0.15">
      <c r="A16" s="15" t="s">
        <v>13</v>
      </c>
      <c r="B16" s="15" t="s">
        <v>14</v>
      </c>
      <c r="C16" s="15">
        <v>20252138</v>
      </c>
      <c r="D16" s="16">
        <v>78.5</v>
      </c>
      <c r="E16" s="16">
        <v>73.400000000000006</v>
      </c>
      <c r="F16" s="16">
        <f t="shared" si="0"/>
        <v>75.44</v>
      </c>
      <c r="G16" s="16"/>
      <c r="H16" s="6"/>
      <c r="I16" s="6"/>
      <c r="J16" s="6"/>
      <c r="K16" s="6"/>
      <c r="L16" s="6"/>
      <c r="M16" s="6"/>
      <c r="N16" s="6"/>
      <c r="O16" s="6"/>
      <c r="P16" s="6"/>
    </row>
    <row r="17" spans="1:16" ht="20.100000000000001" customHeight="1" x14ac:dyDescent="0.15">
      <c r="A17" s="15" t="s">
        <v>13</v>
      </c>
      <c r="B17" s="15" t="s">
        <v>15</v>
      </c>
      <c r="C17" s="15">
        <v>20252736</v>
      </c>
      <c r="D17" s="16">
        <v>84.5</v>
      </c>
      <c r="E17" s="16">
        <v>80.400000000000006</v>
      </c>
      <c r="F17" s="16">
        <f t="shared" si="0"/>
        <v>82.04</v>
      </c>
      <c r="G17" s="16" t="s">
        <v>10</v>
      </c>
      <c r="H17" s="6"/>
      <c r="I17" s="6"/>
      <c r="J17" s="6"/>
      <c r="K17" s="6"/>
      <c r="L17" s="6"/>
      <c r="M17" s="6"/>
      <c r="N17" s="6"/>
      <c r="O17" s="6"/>
      <c r="P17" s="6"/>
    </row>
    <row r="18" spans="1:16" ht="20.100000000000001" customHeight="1" x14ac:dyDescent="0.15">
      <c r="A18" s="15" t="s">
        <v>13</v>
      </c>
      <c r="B18" s="15" t="s">
        <v>15</v>
      </c>
      <c r="C18" s="15">
        <v>20252642</v>
      </c>
      <c r="D18" s="16">
        <v>81.5</v>
      </c>
      <c r="E18" s="16">
        <v>78.2</v>
      </c>
      <c r="F18" s="16">
        <f t="shared" si="0"/>
        <v>79.52000000000001</v>
      </c>
      <c r="G18" s="16" t="s">
        <v>10</v>
      </c>
      <c r="H18" s="6"/>
      <c r="I18" s="6"/>
      <c r="J18" s="6"/>
      <c r="K18" s="6"/>
      <c r="L18" s="6"/>
      <c r="M18" s="6"/>
      <c r="N18" s="6"/>
      <c r="O18" s="6"/>
      <c r="P18" s="6"/>
    </row>
    <row r="19" spans="1:16" ht="20.100000000000001" customHeight="1" x14ac:dyDescent="0.15">
      <c r="A19" s="15" t="s">
        <v>13</v>
      </c>
      <c r="B19" s="15" t="s">
        <v>15</v>
      </c>
      <c r="C19" s="15">
        <v>20252507</v>
      </c>
      <c r="D19" s="16">
        <v>81</v>
      </c>
      <c r="E19" s="16">
        <v>78.2</v>
      </c>
      <c r="F19" s="16">
        <f t="shared" si="0"/>
        <v>79.319999999999993</v>
      </c>
      <c r="G19" s="16"/>
      <c r="H19" s="6"/>
      <c r="I19" s="6"/>
      <c r="J19" s="6"/>
      <c r="K19" s="6"/>
      <c r="L19" s="6"/>
      <c r="M19" s="6"/>
      <c r="N19" s="6"/>
      <c r="O19" s="6"/>
      <c r="P19" s="6"/>
    </row>
    <row r="20" spans="1:16" ht="20.100000000000001" customHeight="1" x14ac:dyDescent="0.15">
      <c r="A20" s="15" t="s">
        <v>13</v>
      </c>
      <c r="B20" s="15" t="s">
        <v>15</v>
      </c>
      <c r="C20" s="15">
        <v>20252512</v>
      </c>
      <c r="D20" s="16">
        <v>81</v>
      </c>
      <c r="E20" s="16">
        <v>78.2</v>
      </c>
      <c r="F20" s="16">
        <f t="shared" si="0"/>
        <v>79.319999999999993</v>
      </c>
      <c r="G20" s="16"/>
      <c r="H20" s="6"/>
      <c r="I20" s="6"/>
      <c r="J20" s="6"/>
      <c r="K20" s="6"/>
      <c r="L20" s="6"/>
      <c r="M20" s="6"/>
      <c r="N20" s="6"/>
      <c r="O20" s="6"/>
      <c r="P20" s="6"/>
    </row>
    <row r="21" spans="1:16" ht="20.100000000000001" customHeight="1" x14ac:dyDescent="0.15">
      <c r="A21" s="15" t="s">
        <v>13</v>
      </c>
      <c r="B21" s="15" t="s">
        <v>15</v>
      </c>
      <c r="C21" s="15">
        <v>20252709</v>
      </c>
      <c r="D21" s="16">
        <v>81</v>
      </c>
      <c r="E21" s="16">
        <v>76.599999999999994</v>
      </c>
      <c r="F21" s="16">
        <f t="shared" si="0"/>
        <v>78.359999999999985</v>
      </c>
      <c r="G21" s="16"/>
      <c r="H21" s="6"/>
      <c r="I21" s="6"/>
      <c r="J21" s="6"/>
      <c r="K21" s="6"/>
      <c r="L21" s="6"/>
      <c r="M21" s="6"/>
      <c r="N21" s="6"/>
      <c r="O21" s="6"/>
      <c r="P21" s="6"/>
    </row>
    <row r="22" spans="1:16" ht="20.100000000000001" customHeight="1" x14ac:dyDescent="0.15">
      <c r="A22" s="15" t="s">
        <v>13</v>
      </c>
      <c r="B22" s="15" t="s">
        <v>15</v>
      </c>
      <c r="C22" s="15">
        <v>20252645</v>
      </c>
      <c r="D22" s="16">
        <v>81</v>
      </c>
      <c r="E22" s="16">
        <v>76</v>
      </c>
      <c r="F22" s="16">
        <f t="shared" si="0"/>
        <v>78</v>
      </c>
      <c r="G22" s="16"/>
      <c r="H22" s="6"/>
      <c r="I22" s="6"/>
      <c r="J22" s="6"/>
      <c r="K22" s="6"/>
      <c r="L22" s="6"/>
      <c r="M22" s="6"/>
      <c r="N22" s="6"/>
      <c r="O22" s="6"/>
      <c r="P22" s="6"/>
    </row>
    <row r="23" spans="1:16" s="2" customFormat="1" ht="20.100000000000001" customHeight="1" x14ac:dyDescent="0.15">
      <c r="A23" s="15" t="s">
        <v>16</v>
      </c>
      <c r="B23" s="15" t="s">
        <v>17</v>
      </c>
      <c r="C23" s="15">
        <v>20250213</v>
      </c>
      <c r="D23" s="16">
        <v>66</v>
      </c>
      <c r="E23" s="17">
        <v>84.8</v>
      </c>
      <c r="F23" s="17">
        <f t="shared" si="0"/>
        <v>77.28</v>
      </c>
      <c r="G23" s="17" t="s">
        <v>10</v>
      </c>
      <c r="H23" s="7"/>
      <c r="I23" s="7"/>
      <c r="J23" s="7"/>
      <c r="K23" s="7"/>
      <c r="L23" s="7"/>
      <c r="M23" s="7"/>
      <c r="N23" s="7"/>
      <c r="O23" s="7"/>
      <c r="P23" s="7"/>
    </row>
    <row r="24" spans="1:16" ht="20.100000000000001" customHeight="1" x14ac:dyDescent="0.15">
      <c r="A24" s="15" t="s">
        <v>16</v>
      </c>
      <c r="B24" s="15" t="s">
        <v>17</v>
      </c>
      <c r="C24" s="15">
        <v>20250203</v>
      </c>
      <c r="D24" s="16">
        <v>66</v>
      </c>
      <c r="E24" s="17">
        <v>79.2</v>
      </c>
      <c r="F24" s="17">
        <f t="shared" si="0"/>
        <v>73.92</v>
      </c>
      <c r="G24" s="17"/>
      <c r="H24" s="6"/>
      <c r="I24" s="6"/>
      <c r="J24" s="6"/>
      <c r="K24" s="6"/>
      <c r="L24" s="6"/>
      <c r="M24" s="6"/>
      <c r="N24" s="6"/>
      <c r="O24" s="6"/>
      <c r="P24" s="6"/>
    </row>
    <row r="25" spans="1:16" ht="20.100000000000001" customHeight="1" x14ac:dyDescent="0.15">
      <c r="A25" s="15" t="s">
        <v>16</v>
      </c>
      <c r="B25" s="15" t="s">
        <v>17</v>
      </c>
      <c r="C25" s="15">
        <v>20250214</v>
      </c>
      <c r="D25" s="16">
        <v>68.5</v>
      </c>
      <c r="E25" s="17">
        <v>73.400000000000006</v>
      </c>
      <c r="F25" s="17">
        <f t="shared" si="0"/>
        <v>71.44</v>
      </c>
      <c r="G25" s="17"/>
      <c r="H25" s="6"/>
      <c r="I25" s="6"/>
      <c r="J25" s="6"/>
      <c r="K25" s="6"/>
      <c r="L25" s="6"/>
      <c r="M25" s="6"/>
      <c r="N25" s="6"/>
      <c r="O25" s="6"/>
      <c r="P25" s="6"/>
    </row>
    <row r="26" spans="1:16" s="2" customFormat="1" ht="20.100000000000001" customHeight="1" x14ac:dyDescent="0.15">
      <c r="A26" s="15" t="s">
        <v>16</v>
      </c>
      <c r="B26" s="15" t="s">
        <v>18</v>
      </c>
      <c r="C26" s="15">
        <v>20250237</v>
      </c>
      <c r="D26" s="16">
        <v>73.5</v>
      </c>
      <c r="E26" s="17">
        <v>78.2</v>
      </c>
      <c r="F26" s="17">
        <f t="shared" si="0"/>
        <v>76.320000000000007</v>
      </c>
      <c r="G26" s="17" t="s">
        <v>10</v>
      </c>
      <c r="H26" s="7"/>
      <c r="I26" s="7"/>
      <c r="J26" s="7"/>
      <c r="K26" s="7"/>
      <c r="L26" s="7"/>
      <c r="M26" s="7"/>
      <c r="N26" s="7"/>
      <c r="O26" s="7"/>
      <c r="P26" s="7"/>
    </row>
    <row r="27" spans="1:16" ht="20.100000000000001" customHeight="1" x14ac:dyDescent="0.15">
      <c r="A27" s="15" t="s">
        <v>16</v>
      </c>
      <c r="B27" s="15" t="s">
        <v>18</v>
      </c>
      <c r="C27" s="15">
        <v>20251094</v>
      </c>
      <c r="D27" s="16">
        <v>71.5</v>
      </c>
      <c r="E27" s="17">
        <v>79</v>
      </c>
      <c r="F27" s="17">
        <f t="shared" si="0"/>
        <v>76</v>
      </c>
      <c r="G27" s="17"/>
      <c r="H27" s="6"/>
      <c r="I27" s="6"/>
      <c r="J27" s="6"/>
      <c r="K27" s="6"/>
      <c r="L27" s="6"/>
      <c r="M27" s="6"/>
      <c r="N27" s="6"/>
      <c r="O27" s="6"/>
      <c r="P27" s="6"/>
    </row>
    <row r="28" spans="1:16" ht="20.100000000000001" customHeight="1" x14ac:dyDescent="0.15">
      <c r="A28" s="15" t="s">
        <v>16</v>
      </c>
      <c r="B28" s="15" t="s">
        <v>18</v>
      </c>
      <c r="C28" s="15">
        <v>20250232</v>
      </c>
      <c r="D28" s="16">
        <v>69</v>
      </c>
      <c r="E28" s="17">
        <v>68.599999999999994</v>
      </c>
      <c r="F28" s="17">
        <f t="shared" si="0"/>
        <v>68.759999999999991</v>
      </c>
      <c r="G28" s="17"/>
      <c r="H28" s="6"/>
      <c r="I28" s="6"/>
      <c r="J28" s="6"/>
      <c r="K28" s="6"/>
      <c r="L28" s="6"/>
      <c r="M28" s="6"/>
      <c r="N28" s="6"/>
      <c r="O28" s="6"/>
      <c r="P28" s="6"/>
    </row>
    <row r="29" spans="1:16" s="2" customFormat="1" ht="20.100000000000001" customHeight="1" x14ac:dyDescent="0.15">
      <c r="A29" s="15" t="s">
        <v>16</v>
      </c>
      <c r="B29" s="15" t="s">
        <v>19</v>
      </c>
      <c r="C29" s="15">
        <v>20250250</v>
      </c>
      <c r="D29" s="16">
        <v>66</v>
      </c>
      <c r="E29" s="17">
        <v>82.2</v>
      </c>
      <c r="F29" s="17">
        <f t="shared" si="0"/>
        <v>75.72</v>
      </c>
      <c r="G29" s="17" t="s">
        <v>10</v>
      </c>
      <c r="H29" s="7"/>
      <c r="I29" s="7"/>
      <c r="J29" s="7"/>
      <c r="K29" s="7"/>
      <c r="L29" s="7"/>
      <c r="M29" s="7"/>
      <c r="N29" s="7"/>
      <c r="O29" s="7"/>
      <c r="P29" s="7"/>
    </row>
    <row r="30" spans="1:16" ht="20.100000000000001" customHeight="1" x14ac:dyDescent="0.15">
      <c r="A30" s="15" t="s">
        <v>16</v>
      </c>
      <c r="B30" s="15" t="s">
        <v>19</v>
      </c>
      <c r="C30" s="15">
        <v>20250256</v>
      </c>
      <c r="D30" s="16">
        <v>63</v>
      </c>
      <c r="E30" s="17">
        <v>77</v>
      </c>
      <c r="F30" s="17">
        <f t="shared" si="0"/>
        <v>71.400000000000006</v>
      </c>
      <c r="G30" s="17"/>
      <c r="H30" s="6"/>
      <c r="I30" s="6"/>
      <c r="J30" s="6"/>
      <c r="K30" s="6"/>
      <c r="L30" s="6"/>
      <c r="M30" s="6"/>
      <c r="N30" s="6"/>
      <c r="O30" s="6"/>
      <c r="P30" s="6"/>
    </row>
    <row r="31" spans="1:16" ht="20.100000000000001" customHeight="1" x14ac:dyDescent="0.15">
      <c r="A31" s="15" t="s">
        <v>16</v>
      </c>
      <c r="B31" s="15" t="s">
        <v>19</v>
      </c>
      <c r="C31" s="15">
        <v>20250252</v>
      </c>
      <c r="D31" s="16">
        <v>62.5</v>
      </c>
      <c r="E31" s="17">
        <v>76.599999999999994</v>
      </c>
      <c r="F31" s="17">
        <f t="shared" si="0"/>
        <v>70.959999999999994</v>
      </c>
      <c r="G31" s="17"/>
      <c r="H31" s="6"/>
      <c r="I31" s="6"/>
      <c r="J31" s="6"/>
      <c r="K31" s="6"/>
      <c r="L31" s="6"/>
      <c r="M31" s="6"/>
      <c r="N31" s="6"/>
      <c r="O31" s="6"/>
      <c r="P31" s="6"/>
    </row>
    <row r="32" spans="1:16" s="2" customFormat="1" ht="20.100000000000001" customHeight="1" x14ac:dyDescent="0.15">
      <c r="A32" s="15" t="s">
        <v>16</v>
      </c>
      <c r="B32" s="15" t="s">
        <v>20</v>
      </c>
      <c r="C32" s="15">
        <v>20251119</v>
      </c>
      <c r="D32" s="16">
        <v>62.5</v>
      </c>
      <c r="E32" s="17">
        <v>79.400000000000006</v>
      </c>
      <c r="F32" s="17">
        <f t="shared" si="0"/>
        <v>72.64</v>
      </c>
      <c r="G32" s="17" t="s">
        <v>10</v>
      </c>
      <c r="H32" s="7"/>
      <c r="I32" s="7"/>
      <c r="J32" s="7"/>
      <c r="K32" s="7"/>
      <c r="L32" s="7"/>
      <c r="M32" s="7"/>
      <c r="N32" s="7"/>
      <c r="O32" s="7"/>
      <c r="P32" s="7"/>
    </row>
    <row r="33" spans="1:16" ht="20.100000000000001" customHeight="1" x14ac:dyDescent="0.15">
      <c r="A33" s="15" t="s">
        <v>16</v>
      </c>
      <c r="B33" s="15" t="s">
        <v>20</v>
      </c>
      <c r="C33" s="15">
        <v>20250260</v>
      </c>
      <c r="D33" s="16">
        <v>64.5</v>
      </c>
      <c r="E33" s="17">
        <v>76.599999999999994</v>
      </c>
      <c r="F33" s="17">
        <f t="shared" si="0"/>
        <v>71.759999999999991</v>
      </c>
      <c r="G33" s="17"/>
      <c r="H33" s="6"/>
      <c r="I33" s="6"/>
      <c r="J33" s="6"/>
      <c r="K33" s="6"/>
      <c r="L33" s="6"/>
      <c r="M33" s="6"/>
      <c r="N33" s="6"/>
      <c r="O33" s="6"/>
      <c r="P33" s="6"/>
    </row>
    <row r="34" spans="1:16" ht="20.100000000000001" customHeight="1" x14ac:dyDescent="0.15">
      <c r="A34" s="15" t="s">
        <v>16</v>
      </c>
      <c r="B34" s="15" t="s">
        <v>20</v>
      </c>
      <c r="C34" s="15">
        <v>20250266</v>
      </c>
      <c r="D34" s="18">
        <v>61</v>
      </c>
      <c r="E34" s="17">
        <v>76.400000000000006</v>
      </c>
      <c r="F34" s="17">
        <f t="shared" si="0"/>
        <v>70.240000000000009</v>
      </c>
      <c r="G34" s="17"/>
      <c r="H34" s="6"/>
      <c r="I34" s="6"/>
      <c r="J34" s="6"/>
      <c r="K34" s="6"/>
      <c r="L34" s="6"/>
      <c r="M34" s="6"/>
      <c r="N34" s="6"/>
      <c r="O34" s="6"/>
      <c r="P34" s="6"/>
    </row>
    <row r="35" spans="1:16" s="2" customFormat="1" ht="20.100000000000001" customHeight="1" x14ac:dyDescent="0.15">
      <c r="A35" s="15" t="s">
        <v>16</v>
      </c>
      <c r="B35" s="15" t="s">
        <v>21</v>
      </c>
      <c r="C35" s="15">
        <v>20250275</v>
      </c>
      <c r="D35" s="16">
        <v>69</v>
      </c>
      <c r="E35" s="17">
        <v>77.8</v>
      </c>
      <c r="F35" s="17">
        <f t="shared" si="0"/>
        <v>74.28</v>
      </c>
      <c r="G35" s="17" t="s">
        <v>10</v>
      </c>
      <c r="H35" s="7"/>
      <c r="I35" s="7"/>
      <c r="J35" s="7"/>
      <c r="K35" s="7"/>
      <c r="L35" s="7"/>
      <c r="M35" s="7"/>
      <c r="N35" s="7"/>
      <c r="O35" s="7"/>
      <c r="P35" s="7"/>
    </row>
    <row r="36" spans="1:16" ht="20.100000000000001" customHeight="1" x14ac:dyDescent="0.15">
      <c r="A36" s="15" t="s">
        <v>16</v>
      </c>
      <c r="B36" s="15" t="s">
        <v>21</v>
      </c>
      <c r="C36" s="15">
        <v>20250270</v>
      </c>
      <c r="D36" s="16">
        <v>66.5</v>
      </c>
      <c r="E36" s="17">
        <v>77.8</v>
      </c>
      <c r="F36" s="17">
        <f t="shared" si="0"/>
        <v>73.28</v>
      </c>
      <c r="G36" s="17"/>
      <c r="H36" s="6"/>
      <c r="I36" s="6"/>
      <c r="J36" s="6"/>
      <c r="K36" s="6"/>
      <c r="L36" s="6"/>
      <c r="M36" s="6"/>
      <c r="N36" s="6"/>
      <c r="O36" s="6"/>
      <c r="P36" s="6"/>
    </row>
    <row r="37" spans="1:16" ht="20.100000000000001" customHeight="1" x14ac:dyDescent="0.15">
      <c r="A37" s="15" t="s">
        <v>16</v>
      </c>
      <c r="B37" s="15" t="s">
        <v>21</v>
      </c>
      <c r="C37" s="15">
        <v>20250286</v>
      </c>
      <c r="D37" s="16">
        <v>66.5</v>
      </c>
      <c r="E37" s="17">
        <v>75.400000000000006</v>
      </c>
      <c r="F37" s="17">
        <f t="shared" si="0"/>
        <v>71.84</v>
      </c>
      <c r="G37" s="17"/>
      <c r="H37" s="6"/>
      <c r="I37" s="6"/>
      <c r="J37" s="6"/>
      <c r="K37" s="6"/>
      <c r="L37" s="6"/>
      <c r="M37" s="6"/>
      <c r="N37" s="6"/>
      <c r="O37" s="6"/>
      <c r="P37" s="6"/>
    </row>
    <row r="38" spans="1:16" s="2" customFormat="1" ht="20.100000000000001" customHeight="1" x14ac:dyDescent="0.15">
      <c r="A38" s="15" t="s">
        <v>16</v>
      </c>
      <c r="B38" s="15" t="s">
        <v>22</v>
      </c>
      <c r="C38" s="15">
        <v>20250332</v>
      </c>
      <c r="D38" s="16">
        <v>64</v>
      </c>
      <c r="E38" s="17">
        <v>78.400000000000006</v>
      </c>
      <c r="F38" s="17">
        <f t="shared" si="0"/>
        <v>72.64</v>
      </c>
      <c r="G38" s="17" t="s">
        <v>10</v>
      </c>
      <c r="H38" s="7"/>
      <c r="I38" s="7"/>
      <c r="J38" s="7"/>
      <c r="K38" s="7"/>
      <c r="L38" s="7"/>
      <c r="M38" s="7"/>
      <c r="N38" s="7"/>
      <c r="O38" s="7"/>
      <c r="P38" s="7"/>
    </row>
    <row r="39" spans="1:16" s="3" customFormat="1" ht="20.100000000000001" customHeight="1" x14ac:dyDescent="0.15">
      <c r="A39" s="15" t="s">
        <v>16</v>
      </c>
      <c r="B39" s="15" t="s">
        <v>22</v>
      </c>
      <c r="C39" s="15">
        <v>20250331</v>
      </c>
      <c r="D39" s="16">
        <v>69</v>
      </c>
      <c r="E39" s="17">
        <v>73.2</v>
      </c>
      <c r="F39" s="17">
        <f t="shared" si="0"/>
        <v>71.52000000000001</v>
      </c>
      <c r="G39" s="17"/>
      <c r="H39" s="8"/>
      <c r="I39" s="8"/>
      <c r="J39" s="8"/>
      <c r="K39" s="8"/>
      <c r="L39" s="8"/>
      <c r="M39" s="8"/>
      <c r="N39" s="8"/>
      <c r="O39" s="8"/>
      <c r="P39" s="8"/>
    </row>
    <row r="40" spans="1:16" s="3" customFormat="1" ht="20.100000000000001" customHeight="1" x14ac:dyDescent="0.15">
      <c r="A40" s="15" t="s">
        <v>16</v>
      </c>
      <c r="B40" s="15" t="s">
        <v>22</v>
      </c>
      <c r="C40" s="15">
        <v>20251112</v>
      </c>
      <c r="D40" s="16">
        <v>66.5</v>
      </c>
      <c r="E40" s="17"/>
      <c r="F40" s="17"/>
      <c r="G40" s="17" t="s">
        <v>35</v>
      </c>
      <c r="H40" s="8"/>
      <c r="I40" s="8"/>
      <c r="J40" s="8"/>
      <c r="K40" s="8"/>
      <c r="L40" s="8"/>
      <c r="M40" s="8"/>
      <c r="N40" s="8"/>
      <c r="O40" s="8"/>
      <c r="P40" s="8"/>
    </row>
    <row r="41" spans="1:16" s="2" customFormat="1" ht="20.100000000000001" customHeight="1" x14ac:dyDescent="0.15">
      <c r="A41" s="15" t="s">
        <v>16</v>
      </c>
      <c r="B41" s="15" t="s">
        <v>24</v>
      </c>
      <c r="C41" s="15">
        <v>20250348</v>
      </c>
      <c r="D41" s="16">
        <v>72.5</v>
      </c>
      <c r="E41" s="17">
        <v>80.400000000000006</v>
      </c>
      <c r="F41" s="17">
        <f t="shared" si="0"/>
        <v>77.240000000000009</v>
      </c>
      <c r="G41" s="17" t="s">
        <v>10</v>
      </c>
      <c r="H41" s="7"/>
      <c r="I41" s="7"/>
      <c r="J41" s="7"/>
      <c r="K41" s="7"/>
      <c r="L41" s="7"/>
      <c r="M41" s="7"/>
      <c r="N41" s="7"/>
      <c r="O41" s="7"/>
      <c r="P41" s="7"/>
    </row>
    <row r="42" spans="1:16" ht="20.100000000000001" customHeight="1" x14ac:dyDescent="0.15">
      <c r="A42" s="15" t="s">
        <v>16</v>
      </c>
      <c r="B42" s="15" t="s">
        <v>24</v>
      </c>
      <c r="C42" s="15">
        <v>20250343</v>
      </c>
      <c r="D42" s="16">
        <v>69.5</v>
      </c>
      <c r="E42" s="17">
        <v>81.2</v>
      </c>
      <c r="F42" s="17">
        <f t="shared" si="0"/>
        <v>76.52</v>
      </c>
      <c r="G42" s="17"/>
      <c r="H42" s="6"/>
      <c r="I42" s="6"/>
      <c r="J42" s="6"/>
      <c r="K42" s="6"/>
      <c r="L42" s="6"/>
      <c r="M42" s="6"/>
      <c r="N42" s="6"/>
      <c r="O42" s="6"/>
      <c r="P42" s="6"/>
    </row>
    <row r="43" spans="1:16" ht="20.100000000000001" customHeight="1" x14ac:dyDescent="0.15">
      <c r="A43" s="15" t="s">
        <v>16</v>
      </c>
      <c r="B43" s="15" t="s">
        <v>24</v>
      </c>
      <c r="C43" s="15">
        <v>20250346</v>
      </c>
      <c r="D43" s="16">
        <v>69.5</v>
      </c>
      <c r="E43" s="17">
        <v>78.599999999999994</v>
      </c>
      <c r="F43" s="17">
        <f t="shared" si="0"/>
        <v>74.959999999999994</v>
      </c>
      <c r="G43" s="17"/>
      <c r="H43" s="6"/>
      <c r="I43" s="6"/>
      <c r="J43" s="6"/>
      <c r="K43" s="6"/>
      <c r="L43" s="6"/>
      <c r="M43" s="6"/>
      <c r="N43" s="6"/>
      <c r="O43" s="6"/>
      <c r="P43" s="6"/>
    </row>
    <row r="44" spans="1:16" s="3" customFormat="1" ht="20.100000000000001" customHeight="1" x14ac:dyDescent="0.15">
      <c r="A44" s="15" t="s">
        <v>16</v>
      </c>
      <c r="B44" s="15" t="s">
        <v>24</v>
      </c>
      <c r="C44" s="15">
        <v>20250337</v>
      </c>
      <c r="D44" s="16">
        <v>72.5</v>
      </c>
      <c r="E44" s="17"/>
      <c r="F44" s="17"/>
      <c r="G44" s="17" t="s">
        <v>35</v>
      </c>
      <c r="H44" s="8"/>
      <c r="I44" s="8"/>
      <c r="J44" s="8"/>
      <c r="K44" s="8"/>
      <c r="L44" s="8"/>
      <c r="M44" s="8"/>
      <c r="N44" s="8"/>
      <c r="O44" s="8"/>
      <c r="P44" s="8"/>
    </row>
    <row r="45" spans="1:16" s="2" customFormat="1" ht="20.100000000000001" customHeight="1" x14ac:dyDescent="0.15">
      <c r="A45" s="15" t="s">
        <v>16</v>
      </c>
      <c r="B45" s="15" t="s">
        <v>25</v>
      </c>
      <c r="C45" s="15">
        <v>20250432</v>
      </c>
      <c r="D45" s="16">
        <v>77</v>
      </c>
      <c r="E45" s="17">
        <v>80.400000000000006</v>
      </c>
      <c r="F45" s="17">
        <f t="shared" si="0"/>
        <v>79.040000000000006</v>
      </c>
      <c r="G45" s="17" t="s">
        <v>10</v>
      </c>
      <c r="H45" s="7"/>
      <c r="I45" s="7"/>
      <c r="J45" s="7"/>
      <c r="K45" s="7"/>
      <c r="L45" s="7"/>
      <c r="M45" s="7"/>
      <c r="N45" s="7"/>
      <c r="O45" s="7"/>
      <c r="P45" s="7"/>
    </row>
    <row r="46" spans="1:16" ht="20.100000000000001" customHeight="1" x14ac:dyDescent="0.15">
      <c r="A46" s="15" t="s">
        <v>16</v>
      </c>
      <c r="B46" s="15" t="s">
        <v>25</v>
      </c>
      <c r="C46" s="15">
        <v>20250363</v>
      </c>
      <c r="D46" s="16">
        <v>72.5</v>
      </c>
      <c r="E46" s="17">
        <v>82</v>
      </c>
      <c r="F46" s="17">
        <f t="shared" si="0"/>
        <v>78.199999999999989</v>
      </c>
      <c r="G46" s="17"/>
      <c r="H46" s="6"/>
      <c r="I46" s="6"/>
      <c r="J46" s="6"/>
      <c r="K46" s="6"/>
      <c r="L46" s="6"/>
      <c r="M46" s="6"/>
      <c r="N46" s="6"/>
      <c r="O46" s="6"/>
      <c r="P46" s="6"/>
    </row>
    <row r="47" spans="1:16" ht="20.100000000000001" customHeight="1" x14ac:dyDescent="0.15">
      <c r="A47" s="15" t="s">
        <v>16</v>
      </c>
      <c r="B47" s="15" t="s">
        <v>25</v>
      </c>
      <c r="C47" s="15">
        <v>20250434</v>
      </c>
      <c r="D47" s="16">
        <v>71</v>
      </c>
      <c r="E47" s="17">
        <v>80.400000000000006</v>
      </c>
      <c r="F47" s="17">
        <f t="shared" si="0"/>
        <v>76.64</v>
      </c>
      <c r="G47" s="17"/>
      <c r="H47" s="6"/>
      <c r="I47" s="6"/>
      <c r="J47" s="6"/>
      <c r="K47" s="6"/>
      <c r="L47" s="6"/>
      <c r="M47" s="6"/>
      <c r="N47" s="6"/>
      <c r="O47" s="6"/>
      <c r="P47" s="6"/>
    </row>
    <row r="48" spans="1:16" s="2" customFormat="1" ht="19.5" customHeight="1" x14ac:dyDescent="0.15">
      <c r="A48" s="15" t="s">
        <v>16</v>
      </c>
      <c r="B48" s="15" t="s">
        <v>26</v>
      </c>
      <c r="C48" s="15">
        <v>20250529</v>
      </c>
      <c r="D48" s="16">
        <v>76</v>
      </c>
      <c r="E48" s="17">
        <v>80.599999999999994</v>
      </c>
      <c r="F48" s="17">
        <f t="shared" si="0"/>
        <v>78.759999999999991</v>
      </c>
      <c r="G48" s="17" t="s">
        <v>10</v>
      </c>
      <c r="H48" s="7"/>
      <c r="I48" s="7"/>
      <c r="J48" s="7"/>
      <c r="K48" s="7"/>
      <c r="L48" s="7"/>
      <c r="M48" s="7"/>
      <c r="N48" s="7"/>
      <c r="O48" s="7"/>
      <c r="P48" s="7"/>
    </row>
    <row r="49" spans="1:16" ht="20.100000000000001" customHeight="1" x14ac:dyDescent="0.15">
      <c r="A49" s="15" t="s">
        <v>16</v>
      </c>
      <c r="B49" s="15" t="s">
        <v>26</v>
      </c>
      <c r="C49" s="15">
        <v>20250552</v>
      </c>
      <c r="D49" s="16">
        <v>71</v>
      </c>
      <c r="E49" s="17">
        <v>77.400000000000006</v>
      </c>
      <c r="F49" s="17">
        <f t="shared" si="0"/>
        <v>74.84</v>
      </c>
      <c r="G49" s="17"/>
      <c r="H49" s="6"/>
      <c r="I49" s="6"/>
      <c r="J49" s="6"/>
      <c r="K49" s="6"/>
      <c r="L49" s="6"/>
      <c r="M49" s="6"/>
      <c r="N49" s="6"/>
      <c r="O49" s="6"/>
      <c r="P49" s="6"/>
    </row>
    <row r="50" spans="1:16" s="2" customFormat="1" ht="20.100000000000001" customHeight="1" x14ac:dyDescent="0.15">
      <c r="A50" s="15" t="s">
        <v>16</v>
      </c>
      <c r="B50" s="15" t="s">
        <v>26</v>
      </c>
      <c r="C50" s="15">
        <v>20250544</v>
      </c>
      <c r="D50" s="15">
        <v>69.5</v>
      </c>
      <c r="E50" s="17">
        <v>70</v>
      </c>
      <c r="F50" s="17">
        <f t="shared" si="0"/>
        <v>69.8</v>
      </c>
      <c r="G50" s="17" t="s">
        <v>37</v>
      </c>
      <c r="H50" s="7"/>
      <c r="I50" s="7"/>
      <c r="J50" s="7"/>
      <c r="K50" s="7"/>
      <c r="L50" s="7"/>
      <c r="M50" s="7"/>
      <c r="N50" s="7"/>
      <c r="O50" s="7"/>
      <c r="P50" s="7"/>
    </row>
    <row r="51" spans="1:16" s="2" customFormat="1" ht="20.100000000000001" customHeight="1" x14ac:dyDescent="0.15">
      <c r="A51" s="15" t="s">
        <v>16</v>
      </c>
      <c r="B51" s="15" t="s">
        <v>26</v>
      </c>
      <c r="C51" s="15">
        <v>20250547</v>
      </c>
      <c r="D51" s="16">
        <v>73.5</v>
      </c>
      <c r="E51" s="17"/>
      <c r="F51" s="17"/>
      <c r="G51" s="17" t="s">
        <v>23</v>
      </c>
      <c r="H51" s="7"/>
      <c r="I51" s="7"/>
      <c r="J51" s="7"/>
      <c r="K51" s="7"/>
      <c r="L51" s="7"/>
      <c r="M51" s="7"/>
      <c r="N51" s="7"/>
      <c r="O51" s="7"/>
      <c r="P51" s="7"/>
    </row>
    <row r="52" spans="1:16" s="2" customFormat="1" ht="20.100000000000001" customHeight="1" x14ac:dyDescent="0.15">
      <c r="A52" s="15" t="s">
        <v>16</v>
      </c>
      <c r="B52" s="15" t="s">
        <v>27</v>
      </c>
      <c r="C52" s="15">
        <v>20251122</v>
      </c>
      <c r="D52" s="16">
        <v>70.5</v>
      </c>
      <c r="E52" s="17">
        <v>75.599999999999994</v>
      </c>
      <c r="F52" s="17">
        <f t="shared" si="0"/>
        <v>73.56</v>
      </c>
      <c r="G52" s="17" t="s">
        <v>10</v>
      </c>
      <c r="H52" s="7"/>
      <c r="I52" s="7"/>
      <c r="J52" s="7"/>
      <c r="K52" s="7"/>
      <c r="L52" s="7"/>
      <c r="M52" s="7"/>
      <c r="N52" s="7"/>
      <c r="O52" s="7"/>
      <c r="P52" s="7"/>
    </row>
    <row r="53" spans="1:16" ht="20.100000000000001" customHeight="1" x14ac:dyDescent="0.15">
      <c r="A53" s="15" t="s">
        <v>16</v>
      </c>
      <c r="B53" s="15" t="s">
        <v>27</v>
      </c>
      <c r="C53" s="15">
        <v>20250591</v>
      </c>
      <c r="D53" s="16">
        <v>71.5</v>
      </c>
      <c r="E53" s="17">
        <v>73.400000000000006</v>
      </c>
      <c r="F53" s="17">
        <f t="shared" si="0"/>
        <v>72.64</v>
      </c>
      <c r="G53" s="17"/>
      <c r="H53" s="9"/>
      <c r="I53" s="9"/>
      <c r="J53" s="9"/>
      <c r="K53" s="6"/>
      <c r="L53" s="6"/>
      <c r="M53" s="6"/>
      <c r="N53" s="6"/>
      <c r="O53" s="6"/>
      <c r="P53" s="6"/>
    </row>
    <row r="54" spans="1:16" s="3" customFormat="1" ht="20.100000000000001" customHeight="1" x14ac:dyDescent="0.15">
      <c r="A54" s="15" t="s">
        <v>16</v>
      </c>
      <c r="B54" s="15" t="s">
        <v>27</v>
      </c>
      <c r="C54" s="15">
        <v>20250604</v>
      </c>
      <c r="D54" s="16">
        <v>71</v>
      </c>
      <c r="E54" s="17">
        <v>73.2</v>
      </c>
      <c r="F54" s="17">
        <f t="shared" si="0"/>
        <v>72.320000000000007</v>
      </c>
      <c r="G54" s="17"/>
      <c r="H54" s="8"/>
      <c r="I54" s="8"/>
      <c r="J54" s="8"/>
      <c r="K54" s="8"/>
      <c r="L54" s="8"/>
      <c r="M54" s="8"/>
      <c r="N54" s="8"/>
      <c r="O54" s="8"/>
      <c r="P54" s="8"/>
    </row>
    <row r="55" spans="1:16" ht="20.100000000000001" customHeight="1" x14ac:dyDescent="0.15">
      <c r="A55" s="15" t="s">
        <v>28</v>
      </c>
      <c r="B55" s="15" t="s">
        <v>29</v>
      </c>
      <c r="C55" s="15">
        <v>20250622</v>
      </c>
      <c r="D55" s="16">
        <v>75</v>
      </c>
      <c r="E55" s="17">
        <v>80.2</v>
      </c>
      <c r="F55" s="17">
        <f t="shared" si="0"/>
        <v>78.12</v>
      </c>
      <c r="G55" s="17" t="s">
        <v>10</v>
      </c>
      <c r="H55" s="6"/>
      <c r="I55" s="6"/>
      <c r="J55" s="6"/>
      <c r="K55" s="6"/>
      <c r="L55" s="6"/>
      <c r="M55" s="6"/>
      <c r="N55" s="6"/>
      <c r="O55" s="6"/>
      <c r="P55" s="6"/>
    </row>
    <row r="56" spans="1:16" ht="20.100000000000001" customHeight="1" x14ac:dyDescent="0.15">
      <c r="A56" s="15" t="s">
        <v>28</v>
      </c>
      <c r="B56" s="15" t="s">
        <v>29</v>
      </c>
      <c r="C56" s="15">
        <v>20250628</v>
      </c>
      <c r="D56" s="16">
        <v>70</v>
      </c>
      <c r="E56" s="17">
        <v>76.8</v>
      </c>
      <c r="F56" s="17">
        <f t="shared" si="0"/>
        <v>74.08</v>
      </c>
      <c r="G56" s="17"/>
      <c r="H56" s="6"/>
      <c r="I56" s="6"/>
      <c r="J56" s="6"/>
      <c r="K56" s="6"/>
      <c r="L56" s="6"/>
      <c r="M56" s="6"/>
      <c r="N56" s="6"/>
      <c r="O56" s="6"/>
      <c r="P56" s="6"/>
    </row>
    <row r="57" spans="1:16" ht="20.100000000000001" customHeight="1" x14ac:dyDescent="0.15">
      <c r="A57" s="15" t="s">
        <v>28</v>
      </c>
      <c r="B57" s="15" t="s">
        <v>29</v>
      </c>
      <c r="C57" s="15">
        <v>20250621</v>
      </c>
      <c r="D57" s="16">
        <v>70.5</v>
      </c>
      <c r="E57" s="17">
        <v>74</v>
      </c>
      <c r="F57" s="17">
        <f t="shared" si="0"/>
        <v>72.599999999999994</v>
      </c>
      <c r="G57" s="17"/>
      <c r="H57" s="6"/>
      <c r="I57" s="6"/>
      <c r="J57" s="6"/>
      <c r="K57" s="6"/>
      <c r="L57" s="6"/>
      <c r="M57" s="6"/>
      <c r="N57" s="6"/>
      <c r="O57" s="6"/>
      <c r="P57" s="6"/>
    </row>
    <row r="58" spans="1:16" s="2" customFormat="1" ht="20.100000000000001" customHeight="1" x14ac:dyDescent="0.15">
      <c r="A58" s="15" t="s">
        <v>30</v>
      </c>
      <c r="B58" s="15" t="s">
        <v>31</v>
      </c>
      <c r="C58" s="15">
        <v>20250656</v>
      </c>
      <c r="D58" s="16">
        <v>74</v>
      </c>
      <c r="E58" s="17">
        <v>81.400000000000006</v>
      </c>
      <c r="F58" s="17">
        <f t="shared" si="0"/>
        <v>78.44</v>
      </c>
      <c r="G58" s="17" t="s">
        <v>10</v>
      </c>
      <c r="H58" s="7"/>
      <c r="I58" s="7"/>
      <c r="J58" s="7"/>
      <c r="K58" s="7"/>
      <c r="L58" s="7"/>
      <c r="M58" s="7"/>
      <c r="N58" s="7"/>
      <c r="O58" s="7"/>
      <c r="P58" s="7"/>
    </row>
    <row r="59" spans="1:16" s="4" customFormat="1" ht="20.100000000000001" customHeight="1" x14ac:dyDescent="0.15">
      <c r="A59" s="15" t="s">
        <v>30</v>
      </c>
      <c r="B59" s="15" t="s">
        <v>31</v>
      </c>
      <c r="C59" s="15">
        <v>20250737</v>
      </c>
      <c r="D59" s="16">
        <v>74.5</v>
      </c>
      <c r="E59" s="17">
        <v>77.8</v>
      </c>
      <c r="F59" s="17">
        <f t="shared" si="0"/>
        <v>76.48</v>
      </c>
      <c r="G59" s="17"/>
      <c r="H59" s="10"/>
      <c r="I59" s="10"/>
      <c r="J59" s="10"/>
      <c r="K59" s="10"/>
      <c r="L59" s="10"/>
      <c r="M59" s="10"/>
      <c r="N59" s="10"/>
      <c r="O59" s="10"/>
      <c r="P59" s="10"/>
    </row>
    <row r="60" spans="1:16" s="1" customFormat="1" ht="20.100000000000001" customHeight="1" x14ac:dyDescent="0.15">
      <c r="A60" s="15" t="s">
        <v>30</v>
      </c>
      <c r="B60" s="15" t="s">
        <v>31</v>
      </c>
      <c r="C60" s="15">
        <v>20250738</v>
      </c>
      <c r="D60" s="16">
        <v>77.5</v>
      </c>
      <c r="E60" s="17">
        <v>74.8</v>
      </c>
      <c r="F60" s="17">
        <f t="shared" si="0"/>
        <v>75.88</v>
      </c>
      <c r="G60" s="17"/>
      <c r="H60" s="11"/>
      <c r="I60" s="11"/>
      <c r="J60" s="11"/>
      <c r="K60" s="11"/>
      <c r="L60" s="11"/>
      <c r="M60" s="11"/>
      <c r="N60" s="11"/>
      <c r="O60" s="11"/>
      <c r="P60" s="11"/>
    </row>
    <row r="61" spans="1:16" s="1" customFormat="1" ht="20.100000000000001" customHeight="1" x14ac:dyDescent="0.15">
      <c r="A61" s="15" t="s">
        <v>32</v>
      </c>
      <c r="B61" s="15" t="s">
        <v>33</v>
      </c>
      <c r="C61" s="15">
        <v>20250775</v>
      </c>
      <c r="D61" s="16">
        <v>76.5</v>
      </c>
      <c r="E61" s="17">
        <v>78.2</v>
      </c>
      <c r="F61" s="17">
        <f t="shared" si="0"/>
        <v>77.52000000000001</v>
      </c>
      <c r="G61" s="17" t="s">
        <v>10</v>
      </c>
      <c r="H61" s="11"/>
      <c r="I61" s="11"/>
      <c r="J61" s="11"/>
      <c r="K61" s="11"/>
      <c r="L61" s="11"/>
      <c r="M61" s="11"/>
      <c r="N61" s="11"/>
      <c r="O61" s="11"/>
      <c r="P61" s="11"/>
    </row>
    <row r="62" spans="1:16" s="1" customFormat="1" ht="20.100000000000001" customHeight="1" x14ac:dyDescent="0.15">
      <c r="A62" s="19" t="s">
        <v>32</v>
      </c>
      <c r="B62" s="19" t="s">
        <v>33</v>
      </c>
      <c r="C62" s="19">
        <v>20250851</v>
      </c>
      <c r="D62" s="18">
        <v>74</v>
      </c>
      <c r="E62" s="20">
        <v>79.2</v>
      </c>
      <c r="F62" s="20">
        <f t="shared" si="0"/>
        <v>77.12</v>
      </c>
      <c r="G62" s="20" t="s">
        <v>36</v>
      </c>
      <c r="H62" s="11"/>
      <c r="I62" s="11"/>
      <c r="J62" s="11"/>
      <c r="K62" s="11"/>
      <c r="L62" s="11"/>
      <c r="M62" s="11"/>
      <c r="N62" s="11"/>
      <c r="O62" s="11"/>
      <c r="P62" s="11"/>
    </row>
    <row r="63" spans="1:16" s="4" customFormat="1" ht="20.100000000000001" customHeight="1" x14ac:dyDescent="0.15">
      <c r="A63" s="15" t="s">
        <v>32</v>
      </c>
      <c r="B63" s="15" t="s">
        <v>33</v>
      </c>
      <c r="C63" s="15">
        <v>20250847</v>
      </c>
      <c r="D63" s="16">
        <v>76</v>
      </c>
      <c r="E63" s="17">
        <v>75.400000000000006</v>
      </c>
      <c r="F63" s="17">
        <f t="shared" si="0"/>
        <v>75.64</v>
      </c>
      <c r="G63" s="17"/>
      <c r="H63" s="10"/>
      <c r="I63" s="10"/>
      <c r="J63" s="10"/>
      <c r="K63" s="10"/>
      <c r="L63" s="10"/>
      <c r="M63" s="10"/>
      <c r="N63" s="10"/>
      <c r="O63" s="10"/>
      <c r="P63" s="10"/>
    </row>
    <row r="64" spans="1:16" s="4" customFormat="1" ht="20.100000000000001" customHeight="1" x14ac:dyDescent="0.15">
      <c r="A64" s="15" t="s">
        <v>32</v>
      </c>
      <c r="B64" s="15" t="s">
        <v>33</v>
      </c>
      <c r="C64" s="15">
        <v>20250860</v>
      </c>
      <c r="D64" s="16">
        <v>76</v>
      </c>
      <c r="E64" s="17"/>
      <c r="F64" s="17"/>
      <c r="G64" s="17" t="s">
        <v>23</v>
      </c>
      <c r="H64" s="10"/>
      <c r="I64" s="10"/>
      <c r="J64" s="10"/>
      <c r="K64" s="10"/>
      <c r="L64" s="10"/>
      <c r="M64" s="10"/>
      <c r="N64" s="10"/>
      <c r="O64" s="10"/>
      <c r="P64" s="10"/>
    </row>
    <row r="65" spans="1:16" s="1" customFormat="1" ht="20.100000000000001" customHeight="1" x14ac:dyDescent="0.15">
      <c r="A65" s="15" t="s">
        <v>32</v>
      </c>
      <c r="B65" s="15" t="s">
        <v>34</v>
      </c>
      <c r="C65" s="15">
        <v>20250921</v>
      </c>
      <c r="D65" s="16">
        <v>76</v>
      </c>
      <c r="E65" s="17">
        <v>78.599999999999994</v>
      </c>
      <c r="F65" s="17">
        <f t="shared" si="0"/>
        <v>77.56</v>
      </c>
      <c r="G65" s="17" t="s">
        <v>10</v>
      </c>
      <c r="H65" s="11"/>
      <c r="I65" s="11"/>
      <c r="J65" s="11"/>
      <c r="K65" s="11"/>
      <c r="L65" s="11"/>
      <c r="M65" s="11"/>
      <c r="N65" s="11"/>
      <c r="O65" s="11"/>
      <c r="P65" s="11"/>
    </row>
    <row r="66" spans="1:16" s="1" customFormat="1" ht="20.100000000000001" customHeight="1" x14ac:dyDescent="0.15">
      <c r="A66" s="15" t="s">
        <v>32</v>
      </c>
      <c r="B66" s="15" t="s">
        <v>34</v>
      </c>
      <c r="C66" s="15">
        <v>20251035</v>
      </c>
      <c r="D66" s="16">
        <v>77.5</v>
      </c>
      <c r="E66" s="17">
        <v>77.2</v>
      </c>
      <c r="F66" s="17">
        <f t="shared" si="0"/>
        <v>77.319999999999993</v>
      </c>
      <c r="G66" s="17"/>
      <c r="H66" s="11"/>
      <c r="I66" s="11"/>
      <c r="J66" s="11"/>
      <c r="K66" s="11"/>
      <c r="L66" s="11"/>
      <c r="M66" s="11"/>
      <c r="N66" s="11"/>
      <c r="O66" s="11"/>
      <c r="P66" s="11"/>
    </row>
    <row r="67" spans="1:16" s="1" customFormat="1" ht="20.100000000000001" customHeight="1" x14ac:dyDescent="0.15">
      <c r="A67" s="15" t="s">
        <v>32</v>
      </c>
      <c r="B67" s="15" t="s">
        <v>34</v>
      </c>
      <c r="C67" s="15">
        <v>20250900</v>
      </c>
      <c r="D67" s="16">
        <v>76.5</v>
      </c>
      <c r="E67" s="17">
        <v>76.599999999999994</v>
      </c>
      <c r="F67" s="17">
        <f>(D67*40%)+(E67*60%)</f>
        <v>76.56</v>
      </c>
      <c r="G67" s="17"/>
      <c r="H67" s="11"/>
      <c r="I67" s="11"/>
      <c r="J67" s="11"/>
      <c r="K67" s="11"/>
      <c r="L67" s="11"/>
      <c r="M67" s="11"/>
      <c r="N67" s="11"/>
      <c r="O67" s="11"/>
      <c r="P67" s="11"/>
    </row>
    <row r="68" spans="1:16" s="1" customFormat="1" ht="20.100000000000001" customHeight="1" x14ac:dyDescent="0.15">
      <c r="A68" s="15" t="s">
        <v>32</v>
      </c>
      <c r="B68" s="15" t="s">
        <v>34</v>
      </c>
      <c r="C68" s="15">
        <v>20250899</v>
      </c>
      <c r="D68" s="16">
        <v>76</v>
      </c>
      <c r="E68" s="17">
        <v>76.400000000000006</v>
      </c>
      <c r="F68" s="17">
        <f>(D68*40%)+(E68*60%)</f>
        <v>76.240000000000009</v>
      </c>
      <c r="G68" s="17"/>
      <c r="H68" s="11"/>
      <c r="I68" s="11"/>
      <c r="J68" s="11"/>
      <c r="K68" s="11"/>
      <c r="L68" s="11"/>
      <c r="M68" s="11"/>
      <c r="N68" s="11"/>
      <c r="O68" s="11"/>
      <c r="P68" s="11"/>
    </row>
  </sheetData>
  <sortState xmlns:xlrd2="http://schemas.microsoft.com/office/spreadsheetml/2017/richdata2" ref="A2:R67">
    <sortCondition ref="B2:B67" customList="医疗保险管理辅助岗,路网中心信息化管理辅助岗,办公文秘及行政服务岗,读者活动及图书采编岗,综合岗,窗口岗,方案审查岗,法务岗,安全生产管理辅助岗(一),安全生产管理辅助岗(二),安全生产管理辅助岗(三),行政管理辅助岗(一),行政管理辅助岗(二),行政管理辅助岗(三),审计岗,财务会计岗,综合管理岗(一),综合管理岗(二)"/>
    <sortCondition descending="1" ref="F2:F67"/>
  </sortState>
  <mergeCells count="1">
    <mergeCell ref="A1:G1"/>
  </mergeCells>
  <phoneticPr fontId="6" type="noConversion"/>
  <conditionalFormatting sqref="C59:C68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瑞 王</dc:creator>
  <cp:lastModifiedBy>瑞 王</cp:lastModifiedBy>
  <dcterms:created xsi:type="dcterms:W3CDTF">2026-03-22T07:40:00Z</dcterms:created>
  <dcterms:modified xsi:type="dcterms:W3CDTF">2026-03-23T01:17:14Z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1C391390E414484BBA69F81A843E78B7_12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