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最终成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<sst xmlns="http://schemas.openxmlformats.org/spreadsheetml/2006/main" count="30" uniqueCount="25">
  <si>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南京市雨花台区实验小学2025年公开招聘编外教师拟聘用名单</t>
  </si>
  <si>
    <t>序号</t>
  </si>
  <si>
    <t>学科</t>
  </si>
  <si>
    <t>姓名</t>
  </si>
  <si>
    <t>笔试成绩（占30%）</t>
  </si>
  <si>
    <t>面试成绩（占70%）</t>
  </si>
  <si>
    <t>总成绩</t>
  </si>
  <si>
    <t>排名</t>
  </si>
  <si>
    <t>备注</t>
  </si>
  <si>
    <t>语文</t>
  </si>
  <si>
    <t>刘寒蕊</t>
  </si>
  <si>
    <t>熊权钰</t>
  </si>
  <si>
    <t>施佳佳</t>
  </si>
  <si>
    <t>王佳林</t>
  </si>
  <si>
    <t>递补</t>
  </si>
  <si>
    <t>数学</t>
  </si>
  <si>
    <t>付露阳</t>
  </si>
  <si>
    <t>倪曦</t>
  </si>
  <si>
    <t>体育</t>
  </si>
  <si>
    <t>王茜璟</t>
  </si>
  <si>
    <t>科学</t>
  </si>
  <si>
    <t>王倩倩</t>
  </si>
  <si>
    <t>信息</t>
  </si>
  <si>
    <t>高露</t>
  </si>
  <si>
    <r>
      <t>备注：</t>
    </r>
    <r>
      <rPr>
        <sz val="14"/>
        <color theme="1"/>
        <rFont val="宋体"/>
        <charset val="134"/>
        <scheme val="minor"/>
      </rPr>
      <t>语文第二名和数学第一名放弃，依次递补了语文第五名和数学第三名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</si>
</sst>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2"/>
  <sheetViews>
    <sheetView tabSelected="1" workbookViewId="0">
      <selection activeCell="F19" sqref="F19"/>
    </sheetView>
  </sheetViews>
  <sheetFormatPr defaultColWidth="9" defaultRowHeight="13.5"/>
  <cols>
    <col min="4" max="4" width="9.75" customWidth="1"/>
    <col min="5" max="5" width="24.125" style="2" customWidth="1"/>
    <col min="6" max="6" width="24.875" style="2" customWidth="1"/>
    <col min="7" max="7" width="10.625" style="3" customWidth="1"/>
    <col min="8" max="8" width="9.625" style="2" customWidth="1"/>
  </cols>
  <sheetData>
    <row r="1" ht="62" customHeight="1" spans="2:8">
      <c r="B1" s="4" t="s">
        <v>0</v>
      </c>
      <c r="C1" s="5"/>
      <c r="D1" s="5"/>
      <c r="E1" s="5"/>
      <c r="F1" s="5"/>
      <c r="G1" s="6"/>
      <c r="H1" s="5"/>
    </row>
    <row r="2" ht="24" customHeight="1" spans="2:9"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11" t="s">
        <v>8</v>
      </c>
    </row>
    <row r="3" ht="24" customHeight="1" spans="2:9">
      <c r="B3" s="7">
        <v>1</v>
      </c>
      <c r="C3" s="7" t="s">
        <v>9</v>
      </c>
      <c r="D3" s="7" t="s">
        <v>10</v>
      </c>
      <c r="E3" s="7">
        <v>80</v>
      </c>
      <c r="F3" s="7">
        <v>87.33</v>
      </c>
      <c r="G3" s="8">
        <f t="shared" ref="G3:G11" si="0">E3*0.3+F3*0.7</f>
        <v>85.131</v>
      </c>
      <c r="H3" s="7">
        <v>1</v>
      </c>
      <c r="I3" s="12"/>
    </row>
    <row r="4" ht="23" customHeight="1" spans="2:9">
      <c r="B4" s="7">
        <v>2</v>
      </c>
      <c r="C4" s="7" t="s">
        <v>9</v>
      </c>
      <c r="D4" s="7" t="s">
        <v>11</v>
      </c>
      <c r="E4" s="7">
        <v>85</v>
      </c>
      <c r="F4" s="7">
        <v>76.33</v>
      </c>
      <c r="G4" s="8">
        <f t="shared" si="0"/>
        <v>78.931</v>
      </c>
      <c r="H4" s="7">
        <v>3</v>
      </c>
      <c r="I4" s="12"/>
    </row>
    <row r="5" ht="22" customHeight="1" spans="2:9">
      <c r="B5" s="7">
        <v>3</v>
      </c>
      <c r="C5" s="7" t="s">
        <v>9</v>
      </c>
      <c r="D5" s="7" t="s">
        <v>12</v>
      </c>
      <c r="E5" s="7">
        <v>74</v>
      </c>
      <c r="F5" s="7">
        <v>80</v>
      </c>
      <c r="G5" s="8">
        <f t="shared" si="0"/>
        <v>78.2</v>
      </c>
      <c r="H5" s="7">
        <v>4</v>
      </c>
      <c r="I5" s="12"/>
    </row>
    <row r="6" ht="23" customHeight="1" spans="2:9">
      <c r="B6" s="7">
        <v>4</v>
      </c>
      <c r="C6" s="7" t="s">
        <v>9</v>
      </c>
      <c r="D6" s="7" t="s">
        <v>13</v>
      </c>
      <c r="E6" s="7">
        <v>60</v>
      </c>
      <c r="F6" s="7">
        <v>85</v>
      </c>
      <c r="G6" s="8">
        <f t="shared" si="0"/>
        <v>77.5</v>
      </c>
      <c r="H6" s="7">
        <v>5</v>
      </c>
      <c r="I6" s="13" t="s">
        <v>14</v>
      </c>
    </row>
    <row r="7" ht="22" customHeight="1" spans="2:9">
      <c r="B7" s="7">
        <v>5</v>
      </c>
      <c r="C7" s="7" t="s">
        <v>15</v>
      </c>
      <c r="D7" s="7" t="s">
        <v>16</v>
      </c>
      <c r="E7" s="7">
        <v>91</v>
      </c>
      <c r="F7" s="7">
        <v>77.67</v>
      </c>
      <c r="G7" s="8">
        <f t="shared" si="0"/>
        <v>81.669</v>
      </c>
      <c r="H7" s="7">
        <v>2</v>
      </c>
      <c r="I7" s="13"/>
    </row>
    <row r="8" ht="22" customHeight="1" spans="2:9">
      <c r="B8" s="7">
        <v>6</v>
      </c>
      <c r="C8" s="7" t="s">
        <v>15</v>
      </c>
      <c r="D8" s="7" t="s">
        <v>17</v>
      </c>
      <c r="E8" s="7">
        <v>81</v>
      </c>
      <c r="F8" s="7">
        <v>80.67</v>
      </c>
      <c r="G8" s="8">
        <f t="shared" si="0"/>
        <v>80.769</v>
      </c>
      <c r="H8" s="7">
        <v>3</v>
      </c>
      <c r="I8" s="13" t="s">
        <v>14</v>
      </c>
    </row>
    <row r="9" ht="24" customHeight="1" spans="2:9">
      <c r="B9" s="7">
        <v>7</v>
      </c>
      <c r="C9" s="7" t="s">
        <v>18</v>
      </c>
      <c r="D9" s="7" t="s">
        <v>19</v>
      </c>
      <c r="E9" s="7">
        <v>74</v>
      </c>
      <c r="F9" s="7">
        <v>90.33</v>
      </c>
      <c r="G9" s="8">
        <f t="shared" si="0"/>
        <v>85.431</v>
      </c>
      <c r="H9" s="7">
        <v>1</v>
      </c>
      <c r="I9" s="12"/>
    </row>
    <row r="10" ht="22" customHeight="1" spans="2:9">
      <c r="B10" s="7">
        <v>8</v>
      </c>
      <c r="C10" s="7" t="s">
        <v>20</v>
      </c>
      <c r="D10" s="7" t="s">
        <v>21</v>
      </c>
      <c r="E10" s="7">
        <v>64</v>
      </c>
      <c r="F10" s="7">
        <v>85.33</v>
      </c>
      <c r="G10" s="8">
        <f t="shared" si="0"/>
        <v>78.931</v>
      </c>
      <c r="H10" s="7">
        <v>1</v>
      </c>
      <c r="I10" s="12"/>
    </row>
    <row r="11" ht="21" customHeight="1" spans="2:9">
      <c r="B11" s="7">
        <v>9</v>
      </c>
      <c r="C11" s="7" t="s">
        <v>22</v>
      </c>
      <c r="D11" s="7" t="s">
        <v>23</v>
      </c>
      <c r="E11" s="7">
        <v>85</v>
      </c>
      <c r="F11" s="7">
        <v>87.66</v>
      </c>
      <c r="G11" s="8">
        <f t="shared" si="0"/>
        <v>86.862</v>
      </c>
      <c r="H11" s="7">
        <v>1</v>
      </c>
      <c r="I11" s="12"/>
    </row>
    <row r="12" s="1" customFormat="1" ht="24" customHeight="1" spans="2:8">
      <c r="B12" s="9" t="s">
        <v>24</v>
      </c>
      <c r="C12" s="9"/>
      <c r="D12" s="9"/>
      <c r="E12" s="9"/>
      <c r="F12" s="9"/>
      <c r="G12" s="10"/>
      <c r="H12" s="9"/>
    </row>
  </sheetData>
  <sortState ref="B36:G39">
    <sortCondition ref="G36:G39" descending="1"/>
  </sortState>
  <mergeCells count="2">
    <mergeCell ref="B1:H1"/>
    <mergeCell ref="B12:H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zhulili</dc:creator>
  <cp:lastModifiedBy>阳光雨露</cp:lastModifiedBy>
  <dcterms:created xsi:type="dcterms:W3CDTF">2025-08-11T03:13:00Z</dcterms:created>
  <dcterms:modified xsi:type="dcterms:W3CDTF">2025-08-13T04:23:47Z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39A4FB9D22BD494EB75F3FDC3B541338_13</vt:lpwstr>
  </property>
  <property fmtid="{D5CDD505-2E9C-101B-9397-08002B2CF9AE}" pid="3" name="KSOProductBuildVer">
    <vt:lpwstr>2052-12.1.0.21915</vt:lpwstr>
  </property>
</Properties>
</file>