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辅助B岗（女性）" sheetId="2" r:id="rId1"/>
  </sheets>
  <definedNames>
    <definedName name="_xlnm._FilterDatabase" localSheetId="0" hidden="1">'辅助B岗（女性）'!$A$2:$B$26</definedName>
    <definedName name="_xlnm.Print_Titles" localSheetId="0">'辅助B岗（女性）'!$2:$2</definedName>
  </definedNames>
  <calcPr calcId="144525"/>
</workbook>
</file>

<file path=xl/sharedStrings.xml><?xml version="1.0" encoding="utf-8"?>
<sst xmlns="http://schemas.openxmlformats.org/spreadsheetml/2006/main" count="18" uniqueCount="11">
  <si>
    <t>2020年古雄街道公开招聘辅助人员（B岗）综合成绩表</t>
  </si>
  <si>
    <t>序号</t>
  </si>
  <si>
    <t>准考证号</t>
  </si>
  <si>
    <t>笔试成绩</t>
  </si>
  <si>
    <t>笔试成绩40%</t>
  </si>
  <si>
    <t>面试成绩</t>
  </si>
  <si>
    <t>面试成绩60%</t>
  </si>
  <si>
    <t>综合成绩</t>
  </si>
  <si>
    <t>备注</t>
  </si>
  <si>
    <t>进入体检</t>
  </si>
  <si>
    <t>面试缺考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</si>
</sst>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8" fillId="2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13" borderId="4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4" fillId="4" borderId="2" applyNumberForma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4"/>
  <sheetViews>
    <sheetView tabSelected="1" workbookViewId="0">
      <selection activeCell="J14" sqref="J14"/>
    </sheetView>
  </sheetViews>
  <sheetFormatPr defaultColWidth="9" defaultRowHeight="13.5" outlineLevelCol="7"/>
  <cols>
    <col min="1" max="1" width="7" style="1" customWidth="1"/>
    <col min="2" max="2" width="14.75" style="1" customWidth="1"/>
    <col min="3" max="9" width="11.5" style="1" customWidth="1"/>
    <col min="10" max="16384" width="9" style="1"/>
  </cols>
  <sheetData>
    <row r="1" customFormat="1" ht="34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4" customHeight="1" spans="1:8">
      <c r="A3" s="4">
        <v>1</v>
      </c>
      <c r="B3" s="5">
        <v>202002300</v>
      </c>
      <c r="C3" s="6">
        <v>68</v>
      </c>
      <c r="D3" s="6">
        <f t="shared" ref="D3:D26" si="0">C3*0.4</f>
        <v>27.2</v>
      </c>
      <c r="E3" s="6">
        <v>86.4</v>
      </c>
      <c r="F3" s="6">
        <f t="shared" ref="F3:F26" si="1">E3*0.6</f>
        <v>51.84</v>
      </c>
      <c r="G3" s="6">
        <f t="shared" ref="G3:G26" si="2">D3+F3</f>
        <v>79.04</v>
      </c>
      <c r="H3" s="5" t="s">
        <v>9</v>
      </c>
    </row>
    <row r="4" ht="24" customHeight="1" spans="1:8">
      <c r="A4" s="4">
        <v>2</v>
      </c>
      <c r="B4" s="5">
        <v>202002211</v>
      </c>
      <c r="C4" s="6">
        <v>69</v>
      </c>
      <c r="D4" s="6">
        <f t="shared" si="0"/>
        <v>27.6</v>
      </c>
      <c r="E4" s="6">
        <v>84.8</v>
      </c>
      <c r="F4" s="6">
        <f t="shared" si="1"/>
        <v>50.88</v>
      </c>
      <c r="G4" s="6">
        <f t="shared" si="2"/>
        <v>78.48</v>
      </c>
      <c r="H4" s="5" t="s">
        <v>9</v>
      </c>
    </row>
    <row r="5" ht="24" customHeight="1" spans="1:8">
      <c r="A5" s="4">
        <v>3</v>
      </c>
      <c r="B5" s="5">
        <v>202002263</v>
      </c>
      <c r="C5" s="6">
        <v>66</v>
      </c>
      <c r="D5" s="6">
        <f t="shared" si="0"/>
        <v>26.4</v>
      </c>
      <c r="E5" s="6">
        <v>85.8</v>
      </c>
      <c r="F5" s="6">
        <f t="shared" si="1"/>
        <v>51.48</v>
      </c>
      <c r="G5" s="6">
        <f t="shared" si="2"/>
        <v>77.88</v>
      </c>
      <c r="H5" s="5" t="s">
        <v>9</v>
      </c>
    </row>
    <row r="6" ht="24" customHeight="1" spans="1:8">
      <c r="A6" s="4">
        <v>4</v>
      </c>
      <c r="B6" s="5">
        <v>202002134</v>
      </c>
      <c r="C6" s="6">
        <v>68</v>
      </c>
      <c r="D6" s="6">
        <f t="shared" si="0"/>
        <v>27.2</v>
      </c>
      <c r="E6" s="6">
        <v>84.2</v>
      </c>
      <c r="F6" s="6">
        <f t="shared" si="1"/>
        <v>50.52</v>
      </c>
      <c r="G6" s="6">
        <f t="shared" si="2"/>
        <v>77.72</v>
      </c>
      <c r="H6" s="5" t="s">
        <v>9</v>
      </c>
    </row>
    <row r="7" ht="24" customHeight="1" spans="1:8">
      <c r="A7" s="4">
        <v>5</v>
      </c>
      <c r="B7" s="5">
        <v>202002029</v>
      </c>
      <c r="C7" s="6">
        <v>73.5</v>
      </c>
      <c r="D7" s="6">
        <f t="shared" si="0"/>
        <v>29.4</v>
      </c>
      <c r="E7" s="6">
        <v>80.4</v>
      </c>
      <c r="F7" s="6">
        <f t="shared" si="1"/>
        <v>48.24</v>
      </c>
      <c r="G7" s="6">
        <f t="shared" si="2"/>
        <v>77.64</v>
      </c>
      <c r="H7" s="5" t="s">
        <v>9</v>
      </c>
    </row>
    <row r="8" ht="24" customHeight="1" spans="1:8">
      <c r="A8" s="4">
        <v>6</v>
      </c>
      <c r="B8" s="5">
        <v>202002258</v>
      </c>
      <c r="C8" s="6">
        <v>72</v>
      </c>
      <c r="D8" s="6">
        <f t="shared" si="0"/>
        <v>28.8</v>
      </c>
      <c r="E8" s="6">
        <v>79.8</v>
      </c>
      <c r="F8" s="6">
        <f t="shared" si="1"/>
        <v>47.88</v>
      </c>
      <c r="G8" s="6">
        <f t="shared" si="2"/>
        <v>76.68</v>
      </c>
      <c r="H8" s="5" t="s">
        <v>9</v>
      </c>
    </row>
    <row r="9" ht="24" customHeight="1" spans="1:8">
      <c r="A9" s="4">
        <v>7</v>
      </c>
      <c r="B9" s="5">
        <v>202002030</v>
      </c>
      <c r="C9" s="6">
        <v>70.5</v>
      </c>
      <c r="D9" s="6">
        <f t="shared" si="0"/>
        <v>28.2</v>
      </c>
      <c r="E9" s="6">
        <v>80.2</v>
      </c>
      <c r="F9" s="6">
        <f t="shared" si="1"/>
        <v>48.12</v>
      </c>
      <c r="G9" s="6">
        <f t="shared" si="2"/>
        <v>76.32</v>
      </c>
      <c r="H9" s="5" t="s">
        <v>9</v>
      </c>
    </row>
    <row r="10" ht="24" customHeight="1" spans="1:8">
      <c r="A10" s="4">
        <v>8</v>
      </c>
      <c r="B10" s="5">
        <v>202002274</v>
      </c>
      <c r="C10" s="6">
        <v>71</v>
      </c>
      <c r="D10" s="6">
        <f t="shared" si="0"/>
        <v>28.4</v>
      </c>
      <c r="E10" s="6">
        <v>79.6</v>
      </c>
      <c r="F10" s="6">
        <f t="shared" si="1"/>
        <v>47.76</v>
      </c>
      <c r="G10" s="6">
        <f t="shared" si="2"/>
        <v>76.16</v>
      </c>
      <c r="H10" s="5"/>
    </row>
    <row r="11" ht="24" customHeight="1" spans="1:8">
      <c r="A11" s="4">
        <v>9</v>
      </c>
      <c r="B11" s="5">
        <v>202002299</v>
      </c>
      <c r="C11" s="6">
        <v>66</v>
      </c>
      <c r="D11" s="6">
        <f t="shared" si="0"/>
        <v>26.4</v>
      </c>
      <c r="E11" s="6">
        <v>82.6</v>
      </c>
      <c r="F11" s="6">
        <f t="shared" si="1"/>
        <v>49.56</v>
      </c>
      <c r="G11" s="6">
        <f t="shared" si="2"/>
        <v>75.96</v>
      </c>
      <c r="H11" s="5"/>
    </row>
    <row r="12" ht="24" customHeight="1" spans="1:8">
      <c r="A12" s="4">
        <v>10</v>
      </c>
      <c r="B12" s="5">
        <v>202002294</v>
      </c>
      <c r="C12" s="6">
        <v>65.5</v>
      </c>
      <c r="D12" s="6">
        <f t="shared" si="0"/>
        <v>26.2</v>
      </c>
      <c r="E12" s="6">
        <v>82.8</v>
      </c>
      <c r="F12" s="6">
        <f t="shared" si="1"/>
        <v>49.68</v>
      </c>
      <c r="G12" s="6">
        <f t="shared" si="2"/>
        <v>75.88</v>
      </c>
      <c r="H12" s="5"/>
    </row>
    <row r="13" ht="24" customHeight="1" spans="1:8">
      <c r="A13" s="4">
        <v>11</v>
      </c>
      <c r="B13" s="5">
        <v>202002180</v>
      </c>
      <c r="C13" s="6">
        <v>69</v>
      </c>
      <c r="D13" s="6">
        <f t="shared" si="0"/>
        <v>27.6</v>
      </c>
      <c r="E13" s="6">
        <v>80</v>
      </c>
      <c r="F13" s="6">
        <f t="shared" si="1"/>
        <v>48</v>
      </c>
      <c r="G13" s="6">
        <f t="shared" si="2"/>
        <v>75.6</v>
      </c>
      <c r="H13" s="5"/>
    </row>
    <row r="14" ht="24" customHeight="1" spans="1:8">
      <c r="A14" s="4">
        <v>12</v>
      </c>
      <c r="B14" s="5">
        <v>202002233</v>
      </c>
      <c r="C14" s="6">
        <v>65.5</v>
      </c>
      <c r="D14" s="6">
        <f t="shared" si="0"/>
        <v>26.2</v>
      </c>
      <c r="E14" s="6">
        <v>82</v>
      </c>
      <c r="F14" s="6">
        <f t="shared" si="1"/>
        <v>49.2</v>
      </c>
      <c r="G14" s="6">
        <f t="shared" si="2"/>
        <v>75.4</v>
      </c>
      <c r="H14" s="5"/>
    </row>
    <row r="15" ht="24" customHeight="1" spans="1:8">
      <c r="A15" s="4">
        <v>13</v>
      </c>
      <c r="B15" s="5">
        <v>202002221</v>
      </c>
      <c r="C15" s="6">
        <v>67</v>
      </c>
      <c r="D15" s="6">
        <f t="shared" si="0"/>
        <v>26.8</v>
      </c>
      <c r="E15" s="6">
        <v>80.4</v>
      </c>
      <c r="F15" s="6">
        <f t="shared" si="1"/>
        <v>48.24</v>
      </c>
      <c r="G15" s="6">
        <f t="shared" si="2"/>
        <v>75.04</v>
      </c>
      <c r="H15" s="5"/>
    </row>
    <row r="16" ht="24" customHeight="1" spans="1:8">
      <c r="A16" s="4">
        <v>14</v>
      </c>
      <c r="B16" s="5">
        <v>202002169</v>
      </c>
      <c r="C16" s="6">
        <v>69.5</v>
      </c>
      <c r="D16" s="6">
        <f t="shared" si="0"/>
        <v>27.8</v>
      </c>
      <c r="E16" s="6">
        <v>78.2</v>
      </c>
      <c r="F16" s="6">
        <f t="shared" si="1"/>
        <v>46.92</v>
      </c>
      <c r="G16" s="6">
        <f t="shared" si="2"/>
        <v>74.72</v>
      </c>
      <c r="H16" s="5"/>
    </row>
    <row r="17" ht="24" customHeight="1" spans="1:8">
      <c r="A17" s="4">
        <v>15</v>
      </c>
      <c r="B17" s="5">
        <v>202002207</v>
      </c>
      <c r="C17" s="6">
        <v>66</v>
      </c>
      <c r="D17" s="6">
        <f t="shared" si="0"/>
        <v>26.4</v>
      </c>
      <c r="E17" s="6">
        <v>80.4</v>
      </c>
      <c r="F17" s="6">
        <f t="shared" si="1"/>
        <v>48.24</v>
      </c>
      <c r="G17" s="6">
        <f t="shared" si="2"/>
        <v>74.64</v>
      </c>
      <c r="H17" s="5"/>
    </row>
    <row r="18" ht="24" customHeight="1" spans="1:8">
      <c r="A18" s="4">
        <v>16</v>
      </c>
      <c r="B18" s="5">
        <v>202002132</v>
      </c>
      <c r="C18" s="6">
        <v>65.5</v>
      </c>
      <c r="D18" s="6">
        <f t="shared" si="0"/>
        <v>26.2</v>
      </c>
      <c r="E18" s="6">
        <v>79.6</v>
      </c>
      <c r="F18" s="6">
        <f t="shared" si="1"/>
        <v>47.76</v>
      </c>
      <c r="G18" s="6">
        <f t="shared" si="2"/>
        <v>73.96</v>
      </c>
      <c r="H18" s="5"/>
    </row>
    <row r="19" ht="24" customHeight="1" spans="1:8">
      <c r="A19" s="4">
        <v>17</v>
      </c>
      <c r="B19" s="5">
        <v>202002156</v>
      </c>
      <c r="C19" s="6">
        <v>69.5</v>
      </c>
      <c r="D19" s="6">
        <f t="shared" si="0"/>
        <v>27.8</v>
      </c>
      <c r="E19" s="6">
        <v>76.8</v>
      </c>
      <c r="F19" s="6">
        <f t="shared" si="1"/>
        <v>46.08</v>
      </c>
      <c r="G19" s="6">
        <f t="shared" si="2"/>
        <v>73.88</v>
      </c>
      <c r="H19" s="5"/>
    </row>
    <row r="20" ht="24" customHeight="1" spans="1:8">
      <c r="A20" s="4">
        <v>18</v>
      </c>
      <c r="B20" s="5">
        <v>202002290</v>
      </c>
      <c r="C20" s="6">
        <v>67.5</v>
      </c>
      <c r="D20" s="6">
        <f t="shared" si="0"/>
        <v>27</v>
      </c>
      <c r="E20" s="6">
        <v>77.8</v>
      </c>
      <c r="F20" s="6">
        <f t="shared" si="1"/>
        <v>46.68</v>
      </c>
      <c r="G20" s="6">
        <f t="shared" si="2"/>
        <v>73.68</v>
      </c>
      <c r="H20" s="5"/>
    </row>
    <row r="21" ht="24" customHeight="1" spans="1:8">
      <c r="A21" s="4">
        <v>19</v>
      </c>
      <c r="B21" s="5">
        <v>202002126</v>
      </c>
      <c r="C21" s="6">
        <v>67</v>
      </c>
      <c r="D21" s="6">
        <f t="shared" si="0"/>
        <v>26.8</v>
      </c>
      <c r="E21" s="6">
        <v>76.4</v>
      </c>
      <c r="F21" s="6">
        <f t="shared" si="1"/>
        <v>45.84</v>
      </c>
      <c r="G21" s="6">
        <f t="shared" si="2"/>
        <v>72.64</v>
      </c>
      <c r="H21" s="5"/>
    </row>
    <row r="22" ht="24" customHeight="1" spans="1:8">
      <c r="A22" s="4">
        <v>20</v>
      </c>
      <c r="B22" s="5">
        <v>202002181</v>
      </c>
      <c r="C22" s="6">
        <v>66</v>
      </c>
      <c r="D22" s="6">
        <f t="shared" si="0"/>
        <v>26.4</v>
      </c>
      <c r="E22" s="6">
        <v>74.6</v>
      </c>
      <c r="F22" s="6">
        <f t="shared" si="1"/>
        <v>44.76</v>
      </c>
      <c r="G22" s="6">
        <f t="shared" si="2"/>
        <v>71.16</v>
      </c>
      <c r="H22" s="5"/>
    </row>
    <row r="23" ht="24" customHeight="1" spans="1:8">
      <c r="A23" s="4">
        <v>21</v>
      </c>
      <c r="B23" s="5">
        <v>202002093</v>
      </c>
      <c r="C23" s="6">
        <v>65.5</v>
      </c>
      <c r="D23" s="6">
        <f t="shared" si="0"/>
        <v>26.2</v>
      </c>
      <c r="E23" s="6">
        <v>73.8</v>
      </c>
      <c r="F23" s="6">
        <f t="shared" si="1"/>
        <v>44.28</v>
      </c>
      <c r="G23" s="6">
        <f t="shared" si="2"/>
        <v>70.48</v>
      </c>
      <c r="H23" s="5"/>
    </row>
    <row r="24" ht="24" customHeight="1" spans="1:8">
      <c r="A24" s="4">
        <v>22</v>
      </c>
      <c r="B24" s="5">
        <v>202002109</v>
      </c>
      <c r="C24" s="6">
        <v>65.5</v>
      </c>
      <c r="D24" s="6">
        <f t="shared" si="0"/>
        <v>26.2</v>
      </c>
      <c r="E24" s="6">
        <v>72.4</v>
      </c>
      <c r="F24" s="6">
        <f t="shared" si="1"/>
        <v>43.44</v>
      </c>
      <c r="G24" s="6">
        <f t="shared" si="2"/>
        <v>69.64</v>
      </c>
      <c r="H24" s="5"/>
    </row>
    <row r="25" ht="24" customHeight="1" spans="1:8">
      <c r="A25" s="4">
        <v>23</v>
      </c>
      <c r="B25" s="5">
        <v>202002050</v>
      </c>
      <c r="C25" s="6">
        <v>70.5</v>
      </c>
      <c r="D25" s="6">
        <f t="shared" si="0"/>
        <v>28.2</v>
      </c>
      <c r="E25" s="6">
        <v>0</v>
      </c>
      <c r="F25" s="6">
        <f t="shared" si="1"/>
        <v>0</v>
      </c>
      <c r="G25" s="6">
        <f t="shared" si="2"/>
        <v>28.2</v>
      </c>
      <c r="H25" s="5" t="s">
        <v>10</v>
      </c>
    </row>
    <row r="26" ht="24" customHeight="1" spans="1:8">
      <c r="A26" s="4">
        <v>24</v>
      </c>
      <c r="B26" s="5">
        <v>202002303</v>
      </c>
      <c r="C26" s="6">
        <v>68.5</v>
      </c>
      <c r="D26" s="6">
        <f t="shared" si="0"/>
        <v>27.4</v>
      </c>
      <c r="E26" s="6">
        <v>0</v>
      </c>
      <c r="F26" s="6">
        <f t="shared" si="1"/>
        <v>0</v>
      </c>
      <c r="G26" s="6">
        <f t="shared" si="2"/>
        <v>27.4</v>
      </c>
      <c r="H26" s="5" t="s">
        <v>10</v>
      </c>
    </row>
    <row r="27" s="1" customFormat="1" ht="21" customHeight="1"/>
    <row r="28" ht="25" customHeight="1" spans="1:2">
      <c r="A28" s="7"/>
      <c r="B28" s="7"/>
    </row>
    <row r="29" ht="25" customHeight="1" spans="1:2">
      <c r="A29" s="7"/>
      <c r="B29" s="7"/>
    </row>
    <row r="30" ht="25" customHeight="1" spans="1:2">
      <c r="A30" s="7"/>
      <c r="B30" s="7"/>
    </row>
    <row r="31" ht="25" customHeight="1" spans="1:2">
      <c r="A31" s="7"/>
      <c r="B31" s="7"/>
    </row>
    <row r="32" ht="25" customHeight="1" spans="1:2">
      <c r="A32" s="7"/>
      <c r="B32" s="7"/>
    </row>
    <row r="33" ht="25" customHeight="1" spans="1:2">
      <c r="A33" s="7"/>
      <c r="B33" s="7"/>
    </row>
    <row r="34" ht="25" customHeight="1"/>
    <row r="35" ht="25" customHeight="1"/>
    <row r="36" ht="25" customHeight="1"/>
    <row r="37" ht="25" customHeight="1"/>
    <row r="38" ht="25" customHeight="1"/>
    <row r="39" ht="25" customHeight="1"/>
    <row r="40" ht="25" customHeight="1"/>
    <row r="41" ht="25" customHeight="1"/>
    <row r="42" ht="25" customHeight="1"/>
    <row r="43" ht="25" customHeight="1"/>
    <row r="44" ht="25" customHeight="1"/>
    <row r="45" ht="25" customHeight="1"/>
    <row r="46" ht="25" customHeight="1"/>
    <row r="47" ht="25" customHeight="1"/>
    <row r="48" ht="25" customHeight="1"/>
    <row r="49" ht="25" customHeight="1"/>
    <row r="50" ht="25" customHeight="1"/>
    <row r="51" ht="25" customHeight="1"/>
    <row r="52" ht="25" customHeight="1"/>
    <row r="53" ht="25" customHeight="1"/>
    <row r="54" ht="25" customHeight="1"/>
    <row r="55" ht="25" customHeight="1"/>
    <row r="56" ht="25" customHeight="1"/>
    <row r="57" ht="25" customHeight="1"/>
    <row r="58" ht="25" customHeight="1"/>
    <row r="59" ht="25" customHeight="1"/>
    <row r="60" ht="25" customHeight="1"/>
    <row r="61" ht="25" customHeight="1"/>
    <row r="62" ht="25" customHeight="1"/>
    <row r="63" ht="25" customHeight="1"/>
    <row r="64" ht="25" customHeight="1"/>
    <row r="65" ht="25" customHeight="1"/>
    <row r="66" ht="25" customHeight="1"/>
    <row r="67" ht="25" customHeight="1"/>
    <row r="68" ht="25" customHeight="1"/>
    <row r="69" ht="25" customHeight="1"/>
    <row r="70" ht="25" customHeight="1"/>
    <row r="71" ht="25" customHeight="1"/>
    <row r="72" ht="25" customHeight="1"/>
    <row r="73" ht="25" customHeight="1"/>
    <row r="74" ht="25" customHeight="1"/>
  </sheetData>
  <sortState ref="A3:J26">
    <sortCondition ref="G3" descending="1"/>
  </sortState>
  <mergeCells count="1">
    <mergeCell ref="A1:H1"/>
  </mergeCells>
  <pageMargins left="0.590277777777778" right="0.751388888888889" top="0.708333333333333" bottom="0.786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辅助B岗（女性）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晚～晚</cp:lastModifiedBy>
  <dcterms:created xsi:type="dcterms:W3CDTF">2020-07-21T03:39:00Z</dcterms:created>
  <dcterms:modified xsi:type="dcterms:W3CDTF">2020-08-17T07:39:58Z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