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辅助A岗（男性）" sheetId="1" r:id="rId1"/>
  </sheets>
  <definedNames>
    <definedName name="_xlnm.Print_Titles" localSheetId="0">'辅助A岗（男性）'!$2:$2</definedName>
  </definedNames>
  <calcPr calcId="144525"/>
</workbook>
</file>

<file path=xl/sharedStrings.xml><?xml version="1.0" encoding="utf-8"?>
<sst xmlns="http://schemas.openxmlformats.org/spreadsheetml/2006/main" count="22" uniqueCount="11">
  <si>
    <t>2020年古雄街道公开招聘辅助人员（A岗）综合成绩表</t>
  </si>
  <si>
    <t>序号</t>
  </si>
  <si>
    <t>准考证号</t>
  </si>
  <si>
    <t>笔试成绩</t>
  </si>
  <si>
    <t>笔试成绩40%</t>
  </si>
  <si>
    <t>面试成绩</t>
  </si>
  <si>
    <t>面试成绩60%</t>
  </si>
  <si>
    <t>综合成绩</t>
  </si>
  <si>
    <t>备注</t>
  </si>
  <si>
    <t>进入体检</t>
  </si>
  <si>
    <t>面试缺考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</si>
</sst>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P7" sqref="P7"/>
    </sheetView>
  </sheetViews>
  <sheetFormatPr defaultColWidth="9" defaultRowHeight="13.5" outlineLevelCol="7"/>
  <cols>
    <col min="1" max="1" width="6.5" customWidth="1"/>
    <col min="2" max="2" width="12.125" customWidth="1"/>
    <col min="3" max="7" width="11.375" style="1" customWidth="1"/>
    <col min="8" max="8" width="11.75" style="1" customWidth="1"/>
    <col min="9" max="10" width="9" style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>
        <v>202003096</v>
      </c>
      <c r="C3" s="6">
        <v>87.5</v>
      </c>
      <c r="D3" s="6">
        <f t="shared" ref="D3:D33" si="0">C3*0.4</f>
        <v>35</v>
      </c>
      <c r="E3" s="6">
        <v>84</v>
      </c>
      <c r="F3" s="6">
        <f t="shared" ref="F3:F33" si="1">E3*0.6</f>
        <v>50.4</v>
      </c>
      <c r="G3" s="6">
        <f t="shared" ref="G3:G33" si="2">F3+D3</f>
        <v>85.4</v>
      </c>
      <c r="H3" s="5" t="s">
        <v>9</v>
      </c>
    </row>
    <row r="4" ht="25" customHeight="1" spans="1:8">
      <c r="A4" s="5">
        <v>2</v>
      </c>
      <c r="B4" s="5">
        <v>202003024</v>
      </c>
      <c r="C4" s="6">
        <v>79.5</v>
      </c>
      <c r="D4" s="6">
        <f t="shared" si="0"/>
        <v>31.8</v>
      </c>
      <c r="E4" s="6">
        <v>81.2</v>
      </c>
      <c r="F4" s="6">
        <f t="shared" si="1"/>
        <v>48.72</v>
      </c>
      <c r="G4" s="6">
        <f t="shared" si="2"/>
        <v>80.52</v>
      </c>
      <c r="H4" s="5" t="s">
        <v>9</v>
      </c>
    </row>
    <row r="5" ht="25" customHeight="1" spans="1:8">
      <c r="A5" s="5">
        <v>3</v>
      </c>
      <c r="B5" s="5">
        <v>202003027</v>
      </c>
      <c r="C5" s="6">
        <v>72.5</v>
      </c>
      <c r="D5" s="6">
        <f t="shared" si="0"/>
        <v>29</v>
      </c>
      <c r="E5" s="6">
        <v>79.6</v>
      </c>
      <c r="F5" s="6">
        <f t="shared" si="1"/>
        <v>47.76</v>
      </c>
      <c r="G5" s="6">
        <f t="shared" si="2"/>
        <v>76.76</v>
      </c>
      <c r="H5" s="5" t="s">
        <v>9</v>
      </c>
    </row>
    <row r="6" ht="25" customHeight="1" spans="1:8">
      <c r="A6" s="5">
        <v>4</v>
      </c>
      <c r="B6" s="5">
        <v>202003080</v>
      </c>
      <c r="C6" s="6">
        <v>68.5</v>
      </c>
      <c r="D6" s="6">
        <f t="shared" si="0"/>
        <v>27.4</v>
      </c>
      <c r="E6" s="6">
        <v>80.8</v>
      </c>
      <c r="F6" s="6">
        <f t="shared" si="1"/>
        <v>48.48</v>
      </c>
      <c r="G6" s="6">
        <f t="shared" si="2"/>
        <v>75.88</v>
      </c>
      <c r="H6" s="5" t="s">
        <v>9</v>
      </c>
    </row>
    <row r="7" ht="25" customHeight="1" spans="1:8">
      <c r="A7" s="5">
        <v>5</v>
      </c>
      <c r="B7" s="5">
        <v>202003016</v>
      </c>
      <c r="C7" s="6">
        <v>64</v>
      </c>
      <c r="D7" s="6">
        <f t="shared" si="0"/>
        <v>25.6</v>
      </c>
      <c r="E7" s="6">
        <v>82.8</v>
      </c>
      <c r="F7" s="6">
        <f t="shared" si="1"/>
        <v>49.68</v>
      </c>
      <c r="G7" s="6">
        <f t="shared" si="2"/>
        <v>75.28</v>
      </c>
      <c r="H7" s="5" t="s">
        <v>9</v>
      </c>
    </row>
    <row r="8" ht="25" customHeight="1" spans="1:8">
      <c r="A8" s="5">
        <v>6</v>
      </c>
      <c r="B8" s="5">
        <v>202003020</v>
      </c>
      <c r="C8" s="6">
        <v>63.5</v>
      </c>
      <c r="D8" s="6">
        <f t="shared" si="0"/>
        <v>25.4</v>
      </c>
      <c r="E8" s="6">
        <v>83</v>
      </c>
      <c r="F8" s="6">
        <f t="shared" si="1"/>
        <v>49.8</v>
      </c>
      <c r="G8" s="6">
        <f t="shared" si="2"/>
        <v>75.2</v>
      </c>
      <c r="H8" s="5" t="s">
        <v>9</v>
      </c>
    </row>
    <row r="9" ht="25" customHeight="1" spans="1:8">
      <c r="A9" s="5">
        <v>7</v>
      </c>
      <c r="B9" s="5">
        <v>202003069</v>
      </c>
      <c r="C9" s="6">
        <v>62</v>
      </c>
      <c r="D9" s="6">
        <f t="shared" si="0"/>
        <v>24.8</v>
      </c>
      <c r="E9" s="6">
        <v>83.2</v>
      </c>
      <c r="F9" s="6">
        <f t="shared" si="1"/>
        <v>49.92</v>
      </c>
      <c r="G9" s="6">
        <f t="shared" si="2"/>
        <v>74.72</v>
      </c>
      <c r="H9" s="5" t="s">
        <v>9</v>
      </c>
    </row>
    <row r="10" ht="25" customHeight="1" spans="1:8">
      <c r="A10" s="5">
        <v>8</v>
      </c>
      <c r="B10" s="5">
        <v>202003086</v>
      </c>
      <c r="C10" s="6">
        <v>61</v>
      </c>
      <c r="D10" s="6">
        <f t="shared" si="0"/>
        <v>24.4</v>
      </c>
      <c r="E10" s="6">
        <v>83.4</v>
      </c>
      <c r="F10" s="6">
        <f t="shared" si="1"/>
        <v>50.04</v>
      </c>
      <c r="G10" s="6">
        <f t="shared" si="2"/>
        <v>74.44</v>
      </c>
      <c r="H10" s="5" t="s">
        <v>9</v>
      </c>
    </row>
    <row r="11" ht="25" customHeight="1" spans="1:8">
      <c r="A11" s="5">
        <v>9</v>
      </c>
      <c r="B11" s="5">
        <v>202003054</v>
      </c>
      <c r="C11" s="6">
        <v>63</v>
      </c>
      <c r="D11" s="6">
        <f t="shared" si="0"/>
        <v>25.2</v>
      </c>
      <c r="E11" s="6">
        <v>82</v>
      </c>
      <c r="F11" s="6">
        <f t="shared" si="1"/>
        <v>49.2</v>
      </c>
      <c r="G11" s="6">
        <f t="shared" si="2"/>
        <v>74.4</v>
      </c>
      <c r="H11" s="5" t="s">
        <v>9</v>
      </c>
    </row>
    <row r="12" ht="25" customHeight="1" spans="1:8">
      <c r="A12" s="5">
        <v>10</v>
      </c>
      <c r="B12" s="5">
        <v>202003032</v>
      </c>
      <c r="C12" s="6">
        <v>60</v>
      </c>
      <c r="D12" s="6">
        <f t="shared" si="0"/>
        <v>24</v>
      </c>
      <c r="E12" s="6">
        <v>83.4</v>
      </c>
      <c r="F12" s="6">
        <f t="shared" si="1"/>
        <v>50.04</v>
      </c>
      <c r="G12" s="6">
        <f t="shared" si="2"/>
        <v>74.04</v>
      </c>
      <c r="H12" s="5" t="s">
        <v>9</v>
      </c>
    </row>
    <row r="13" ht="25" customHeight="1" spans="1:8">
      <c r="A13" s="5">
        <v>11</v>
      </c>
      <c r="B13" s="5">
        <v>202003081</v>
      </c>
      <c r="C13" s="6">
        <v>71</v>
      </c>
      <c r="D13" s="6">
        <f t="shared" si="0"/>
        <v>28.4</v>
      </c>
      <c r="E13" s="6">
        <v>75.2</v>
      </c>
      <c r="F13" s="6">
        <f t="shared" si="1"/>
        <v>45.12</v>
      </c>
      <c r="G13" s="6">
        <f t="shared" si="2"/>
        <v>73.52</v>
      </c>
      <c r="H13" s="5"/>
    </row>
    <row r="14" ht="25" customHeight="1" spans="1:8">
      <c r="A14" s="5">
        <v>12</v>
      </c>
      <c r="B14" s="5">
        <v>202003010</v>
      </c>
      <c r="C14" s="6">
        <v>66</v>
      </c>
      <c r="D14" s="6">
        <f t="shared" si="0"/>
        <v>26.4</v>
      </c>
      <c r="E14" s="6">
        <v>78</v>
      </c>
      <c r="F14" s="6">
        <f t="shared" si="1"/>
        <v>46.8</v>
      </c>
      <c r="G14" s="6">
        <f t="shared" si="2"/>
        <v>73.2</v>
      </c>
      <c r="H14" s="5"/>
    </row>
    <row r="15" ht="25" customHeight="1" spans="1:8">
      <c r="A15" s="5">
        <v>13</v>
      </c>
      <c r="B15" s="5">
        <v>202003094</v>
      </c>
      <c r="C15" s="6">
        <v>66.5</v>
      </c>
      <c r="D15" s="6">
        <f t="shared" si="0"/>
        <v>26.6</v>
      </c>
      <c r="E15" s="6">
        <v>77.4</v>
      </c>
      <c r="F15" s="6">
        <f t="shared" si="1"/>
        <v>46.44</v>
      </c>
      <c r="G15" s="6">
        <f t="shared" si="2"/>
        <v>73.04</v>
      </c>
      <c r="H15" s="5"/>
    </row>
    <row r="16" ht="25" customHeight="1" spans="1:8">
      <c r="A16" s="5">
        <v>14</v>
      </c>
      <c r="B16" s="5">
        <v>202003078</v>
      </c>
      <c r="C16" s="6">
        <v>59</v>
      </c>
      <c r="D16" s="6">
        <f t="shared" si="0"/>
        <v>23.6</v>
      </c>
      <c r="E16" s="6">
        <v>81.4</v>
      </c>
      <c r="F16" s="6">
        <f t="shared" si="1"/>
        <v>48.84</v>
      </c>
      <c r="G16" s="6">
        <f t="shared" si="2"/>
        <v>72.44</v>
      </c>
      <c r="H16" s="5"/>
    </row>
    <row r="17" ht="25" customHeight="1" spans="1:8">
      <c r="A17" s="5">
        <v>15</v>
      </c>
      <c r="B17" s="5">
        <v>202003036</v>
      </c>
      <c r="C17" s="6">
        <v>62</v>
      </c>
      <c r="D17" s="6">
        <f t="shared" si="0"/>
        <v>24.8</v>
      </c>
      <c r="E17" s="6">
        <v>78.8</v>
      </c>
      <c r="F17" s="6">
        <f t="shared" si="1"/>
        <v>47.28</v>
      </c>
      <c r="G17" s="6">
        <f t="shared" si="2"/>
        <v>72.08</v>
      </c>
      <c r="H17" s="5"/>
    </row>
    <row r="18" ht="25" customHeight="1" spans="1:8">
      <c r="A18" s="5">
        <v>16</v>
      </c>
      <c r="B18" s="5">
        <v>202003023</v>
      </c>
      <c r="C18" s="6">
        <v>64</v>
      </c>
      <c r="D18" s="6">
        <f t="shared" si="0"/>
        <v>25.6</v>
      </c>
      <c r="E18" s="6">
        <v>76.8</v>
      </c>
      <c r="F18" s="6">
        <f t="shared" si="1"/>
        <v>46.08</v>
      </c>
      <c r="G18" s="6">
        <f t="shared" si="2"/>
        <v>71.68</v>
      </c>
      <c r="H18" s="5"/>
    </row>
    <row r="19" ht="25" customHeight="1" spans="1:8">
      <c r="A19" s="5">
        <v>17</v>
      </c>
      <c r="B19" s="5">
        <v>202003006</v>
      </c>
      <c r="C19" s="6">
        <v>61.5</v>
      </c>
      <c r="D19" s="6">
        <f t="shared" si="0"/>
        <v>24.6</v>
      </c>
      <c r="E19" s="6">
        <v>78.2</v>
      </c>
      <c r="F19" s="6">
        <f t="shared" si="1"/>
        <v>46.92</v>
      </c>
      <c r="G19" s="6">
        <f t="shared" si="2"/>
        <v>71.52</v>
      </c>
      <c r="H19" s="5"/>
    </row>
    <row r="20" ht="25" customHeight="1" spans="1:8">
      <c r="A20" s="5">
        <v>18</v>
      </c>
      <c r="B20" s="5">
        <v>202003100</v>
      </c>
      <c r="C20" s="6">
        <v>61</v>
      </c>
      <c r="D20" s="6">
        <f t="shared" si="0"/>
        <v>24.4</v>
      </c>
      <c r="E20" s="6">
        <v>78.4</v>
      </c>
      <c r="F20" s="6">
        <f t="shared" si="1"/>
        <v>47.04</v>
      </c>
      <c r="G20" s="6">
        <f t="shared" si="2"/>
        <v>71.44</v>
      </c>
      <c r="H20" s="5"/>
    </row>
    <row r="21" ht="25" customHeight="1" spans="1:8">
      <c r="A21" s="5">
        <v>19</v>
      </c>
      <c r="B21" s="5">
        <v>202003098</v>
      </c>
      <c r="C21" s="6">
        <v>65.5</v>
      </c>
      <c r="D21" s="6">
        <f t="shared" si="0"/>
        <v>26.2</v>
      </c>
      <c r="E21" s="6">
        <v>75</v>
      </c>
      <c r="F21" s="6">
        <f t="shared" si="1"/>
        <v>45</v>
      </c>
      <c r="G21" s="6">
        <f t="shared" si="2"/>
        <v>71.2</v>
      </c>
      <c r="H21" s="5"/>
    </row>
    <row r="22" ht="25" customHeight="1" spans="1:8">
      <c r="A22" s="5">
        <v>20</v>
      </c>
      <c r="B22" s="5">
        <v>202003067</v>
      </c>
      <c r="C22" s="6">
        <v>70</v>
      </c>
      <c r="D22" s="6">
        <f t="shared" si="0"/>
        <v>28</v>
      </c>
      <c r="E22" s="6">
        <v>72</v>
      </c>
      <c r="F22" s="6">
        <f t="shared" si="1"/>
        <v>43.2</v>
      </c>
      <c r="G22" s="6">
        <f t="shared" si="2"/>
        <v>71.2</v>
      </c>
      <c r="H22" s="5"/>
    </row>
    <row r="23" ht="25" customHeight="1" spans="1:8">
      <c r="A23" s="5">
        <v>21</v>
      </c>
      <c r="B23" s="5">
        <v>202003009</v>
      </c>
      <c r="C23" s="6">
        <v>63</v>
      </c>
      <c r="D23" s="6">
        <f t="shared" si="0"/>
        <v>25.2</v>
      </c>
      <c r="E23" s="6">
        <v>75.4</v>
      </c>
      <c r="F23" s="6">
        <f t="shared" si="1"/>
        <v>45.24</v>
      </c>
      <c r="G23" s="6">
        <f t="shared" si="2"/>
        <v>70.44</v>
      </c>
      <c r="H23" s="5"/>
    </row>
    <row r="24" ht="25" customHeight="1" spans="1:8">
      <c r="A24" s="5">
        <v>22</v>
      </c>
      <c r="B24" s="5">
        <v>202003045</v>
      </c>
      <c r="C24" s="6">
        <v>63.5</v>
      </c>
      <c r="D24" s="6">
        <f t="shared" si="0"/>
        <v>25.4</v>
      </c>
      <c r="E24" s="6">
        <v>74.4</v>
      </c>
      <c r="F24" s="6">
        <f t="shared" si="1"/>
        <v>44.64</v>
      </c>
      <c r="G24" s="6">
        <f t="shared" si="2"/>
        <v>70.04</v>
      </c>
      <c r="H24" s="5"/>
    </row>
    <row r="25" ht="25" customHeight="1" spans="1:8">
      <c r="A25" s="5">
        <v>23</v>
      </c>
      <c r="B25" s="5">
        <v>202003050</v>
      </c>
      <c r="C25" s="6">
        <v>67.5</v>
      </c>
      <c r="D25" s="6">
        <f t="shared" si="0"/>
        <v>27</v>
      </c>
      <c r="E25" s="6">
        <v>71.4</v>
      </c>
      <c r="F25" s="6">
        <f t="shared" si="1"/>
        <v>42.84</v>
      </c>
      <c r="G25" s="6">
        <f t="shared" si="2"/>
        <v>69.84</v>
      </c>
      <c r="H25" s="5"/>
    </row>
    <row r="26" ht="25" customHeight="1" spans="1:8">
      <c r="A26" s="5">
        <v>24</v>
      </c>
      <c r="B26" s="5">
        <v>202003014</v>
      </c>
      <c r="C26" s="6">
        <v>60</v>
      </c>
      <c r="D26" s="6">
        <f t="shared" si="0"/>
        <v>24</v>
      </c>
      <c r="E26" s="6">
        <v>76.4</v>
      </c>
      <c r="F26" s="6">
        <f t="shared" si="1"/>
        <v>45.84</v>
      </c>
      <c r="G26" s="6">
        <f t="shared" si="2"/>
        <v>69.84</v>
      </c>
      <c r="H26" s="5"/>
    </row>
    <row r="27" ht="25" customHeight="1" spans="1:8">
      <c r="A27" s="5">
        <v>25</v>
      </c>
      <c r="B27" s="5">
        <v>202003083</v>
      </c>
      <c r="C27" s="6">
        <v>66</v>
      </c>
      <c r="D27" s="6">
        <f t="shared" si="0"/>
        <v>26.4</v>
      </c>
      <c r="E27" s="6">
        <v>72</v>
      </c>
      <c r="F27" s="6">
        <f t="shared" si="1"/>
        <v>43.2</v>
      </c>
      <c r="G27" s="6">
        <f t="shared" si="2"/>
        <v>69.6</v>
      </c>
      <c r="H27" s="5"/>
    </row>
    <row r="28" ht="25" customHeight="1" spans="1:8">
      <c r="A28" s="5">
        <v>26</v>
      </c>
      <c r="B28" s="5">
        <v>202003035</v>
      </c>
      <c r="C28" s="6">
        <v>60.5</v>
      </c>
      <c r="D28" s="6">
        <f t="shared" si="0"/>
        <v>24.2</v>
      </c>
      <c r="E28" s="6">
        <v>73.6</v>
      </c>
      <c r="F28" s="6">
        <f t="shared" si="1"/>
        <v>44.16</v>
      </c>
      <c r="G28" s="6">
        <f t="shared" si="2"/>
        <v>68.36</v>
      </c>
      <c r="H28" s="5"/>
    </row>
    <row r="29" ht="25" customHeight="1" spans="1:8">
      <c r="A29" s="5">
        <v>27</v>
      </c>
      <c r="B29" s="5">
        <v>202003046</v>
      </c>
      <c r="C29" s="6">
        <v>66</v>
      </c>
      <c r="D29" s="6">
        <f t="shared" si="0"/>
        <v>26.4</v>
      </c>
      <c r="E29" s="6">
        <v>69.4</v>
      </c>
      <c r="F29" s="6">
        <f t="shared" si="1"/>
        <v>41.64</v>
      </c>
      <c r="G29" s="6">
        <f t="shared" si="2"/>
        <v>68.04</v>
      </c>
      <c r="H29" s="5"/>
    </row>
    <row r="30" ht="25" customHeight="1" spans="1:8">
      <c r="A30" s="5">
        <v>28</v>
      </c>
      <c r="B30" s="5">
        <v>202003011</v>
      </c>
      <c r="C30" s="6">
        <v>62.5</v>
      </c>
      <c r="D30" s="6">
        <f t="shared" si="0"/>
        <v>25</v>
      </c>
      <c r="E30" s="6">
        <v>70.4</v>
      </c>
      <c r="F30" s="6">
        <f t="shared" si="1"/>
        <v>42.24</v>
      </c>
      <c r="G30" s="6">
        <f t="shared" si="2"/>
        <v>67.24</v>
      </c>
      <c r="H30" s="5"/>
    </row>
    <row r="31" ht="25" customHeight="1" spans="1:8">
      <c r="A31" s="5">
        <v>29</v>
      </c>
      <c r="B31" s="5">
        <v>202003076</v>
      </c>
      <c r="C31" s="6">
        <v>66</v>
      </c>
      <c r="D31" s="6">
        <f t="shared" si="0"/>
        <v>26.4</v>
      </c>
      <c r="E31" s="6">
        <v>0</v>
      </c>
      <c r="F31" s="6">
        <f t="shared" si="1"/>
        <v>0</v>
      </c>
      <c r="G31" s="6">
        <f t="shared" si="2"/>
        <v>26.4</v>
      </c>
      <c r="H31" s="5" t="s">
        <v>10</v>
      </c>
    </row>
    <row r="32" ht="25" customHeight="1" spans="1:8">
      <c r="A32" s="5">
        <v>30</v>
      </c>
      <c r="B32" s="5">
        <v>202003044</v>
      </c>
      <c r="C32" s="6">
        <v>58.5</v>
      </c>
      <c r="D32" s="6">
        <f t="shared" si="0"/>
        <v>23.4</v>
      </c>
      <c r="E32" s="6">
        <v>0</v>
      </c>
      <c r="F32" s="6">
        <f t="shared" si="1"/>
        <v>0</v>
      </c>
      <c r="G32" s="6">
        <f t="shared" si="2"/>
        <v>23.4</v>
      </c>
      <c r="H32" s="5" t="s">
        <v>10</v>
      </c>
    </row>
    <row r="33" ht="25" customHeight="1" spans="1:8">
      <c r="A33" s="5">
        <v>31</v>
      </c>
      <c r="B33" s="5">
        <v>202003075</v>
      </c>
      <c r="C33" s="6">
        <v>58.5</v>
      </c>
      <c r="D33" s="6">
        <f t="shared" si="0"/>
        <v>23.4</v>
      </c>
      <c r="E33" s="6">
        <v>0</v>
      </c>
      <c r="F33" s="6">
        <f t="shared" si="1"/>
        <v>0</v>
      </c>
      <c r="G33" s="6">
        <f t="shared" si="2"/>
        <v>23.4</v>
      </c>
      <c r="H33" s="5" t="s">
        <v>10</v>
      </c>
    </row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</sheetData>
  <sortState ref="A3:J33">
    <sortCondition ref="G3" descending="1"/>
  </sortState>
  <mergeCells count="1">
    <mergeCell ref="A1:H1"/>
  </mergeCells>
  <pageMargins left="0.550694444444444" right="0.590277777777778" top="0.708333333333333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辅助A岗（男性）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晚～晚</cp:lastModifiedBy>
  <dcterms:created xsi:type="dcterms:W3CDTF">2020-07-21T03:39:00Z</dcterms:created>
  <dcterms:modified xsi:type="dcterms:W3CDTF">2020-08-17T07:41:22Z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