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开招聘" sheetId="2" r:id="rId1"/>
  </sheets>
  <definedNames>
    <definedName name="_xlnm._FilterDatabase" localSheetId="0" hidden="1">公开招聘!$A$3:$XFC$12</definedName>
  </definedNames>
  <calcPr calcId="144525"/>
</workbook>
</file>

<file path=xl/sharedStrings.xml><?xml version="1.0" encoding="utf-8"?>
<sst xmlns="http://schemas.openxmlformats.org/spreadsheetml/2006/main" count="50" uniqueCount="50">
  <si>
    <t>附件：</t>
  </si>
  <si>
    <r>
      <rPr>
        <sz val="18"/>
        <rFont val="Times New Roman"/>
        <charset val="134"/>
      </rPr>
      <t>2025</t>
    </r>
    <r>
      <rPr>
        <sz val="18"/>
        <rFont val="方正小标宋_GBK"/>
        <charset val="134"/>
      </rPr>
      <t>年南京市雨花台区卫生健康委员会所属部分事业单位公开招聘编外人员（第二批）</t>
    </r>
    <r>
      <rPr>
        <sz val="18"/>
        <rFont val="Times New Roman"/>
        <charset val="134"/>
      </rPr>
      <t xml:space="preserve">
</t>
    </r>
    <r>
      <rPr>
        <sz val="18"/>
        <rFont val="方正小标宋_GBK"/>
        <charset val="134"/>
      </rPr>
      <t>进入面试人员总成绩公布</t>
    </r>
  </si>
  <si>
    <t>序号</t>
  </si>
  <si>
    <t>主管部门</t>
  </si>
  <si>
    <t>招聘单位</t>
  </si>
  <si>
    <t>招聘岗位</t>
  </si>
  <si>
    <t>招聘人数</t>
  </si>
  <si>
    <t>姓名</t>
  </si>
  <si>
    <t>笔试成绩</t>
  </si>
  <si>
    <t>面试成绩</t>
  </si>
  <si>
    <t>总成绩</t>
  </si>
  <si>
    <t>排名</t>
  </si>
  <si>
    <t>备注</t>
  </si>
  <si>
    <t>南京市雨花台区卫生健康委员会</t>
  </si>
  <si>
    <t>南京市雨花医院</t>
  </si>
  <si>
    <r>
      <rPr>
        <sz val="11"/>
        <rFont val="方正仿宋_GBK"/>
        <charset val="134"/>
      </rPr>
      <t>护理（</t>
    </r>
    <r>
      <rPr>
        <sz val="11"/>
        <rFont val="Times New Roman"/>
        <charset val="134"/>
      </rPr>
      <t>1</t>
    </r>
    <r>
      <rPr>
        <sz val="11"/>
        <rFont val="方正仿宋_GBK"/>
        <charset val="134"/>
      </rPr>
      <t>）</t>
    </r>
  </si>
  <si>
    <t>陈凤</t>
  </si>
  <si>
    <t>祁丹丹</t>
  </si>
  <si>
    <t>朱梅</t>
  </si>
  <si>
    <t>缺考</t>
  </si>
  <si>
    <r>
      <rPr>
        <sz val="11"/>
        <rFont val="方正仿宋_GBK"/>
        <charset val="134"/>
      </rPr>
      <t>护理（</t>
    </r>
    <r>
      <rPr>
        <sz val="11"/>
        <rFont val="Times New Roman"/>
        <charset val="134"/>
      </rPr>
      <t>2</t>
    </r>
    <r>
      <rPr>
        <sz val="11"/>
        <rFont val="方正仿宋_GBK"/>
        <charset val="134"/>
      </rPr>
      <t>）</t>
    </r>
  </si>
  <si>
    <t>陆文轩</t>
  </si>
  <si>
    <t>王雪纯</t>
  </si>
  <si>
    <t>汤超</t>
  </si>
  <si>
    <t>曹芯蕊</t>
  </si>
  <si>
    <t>张正帆</t>
  </si>
  <si>
    <t>吴巧珍</t>
  </si>
  <si>
    <t>南京市雨花台区雨花社区卫生服务中心</t>
  </si>
  <si>
    <t>收费处</t>
  </si>
  <si>
    <r>
      <rPr>
        <sz val="11"/>
        <color theme="1"/>
        <rFont val="方正仿宋_GBK"/>
        <charset val="134"/>
      </rPr>
      <t>董</t>
    </r>
    <r>
      <rPr>
        <sz val="11"/>
        <color theme="1"/>
        <rFont val="Times New Roman"/>
        <charset val="134"/>
      </rPr>
      <t xml:space="preserve">   </t>
    </r>
    <r>
      <rPr>
        <sz val="11"/>
        <color theme="1"/>
        <rFont val="方正仿宋_GBK"/>
        <charset val="134"/>
      </rPr>
      <t>燕</t>
    </r>
  </si>
  <si>
    <t>史宁湘</t>
  </si>
  <si>
    <t>王思敏</t>
  </si>
  <si>
    <t>口腔科</t>
  </si>
  <si>
    <t>牛继辰</t>
  </si>
  <si>
    <t>陈金成</t>
  </si>
  <si>
    <t>中医科</t>
  </si>
  <si>
    <t>韩桂娥</t>
  </si>
  <si>
    <t>吴倩玉</t>
  </si>
  <si>
    <t>南京市雨花台区西善桥社区卫生服务中心</t>
  </si>
  <si>
    <t>医学影像科
( 放射 )</t>
  </si>
  <si>
    <t>宋阳</t>
  </si>
  <si>
    <t>贺婧</t>
  </si>
  <si>
    <t>南京市雨花经济开发区社区卫生服务中心</t>
  </si>
  <si>
    <t>护理部</t>
  </si>
  <si>
    <t>董畅</t>
  </si>
  <si>
    <t>李明芯</t>
  </si>
  <si>
    <t>赵可莉</t>
  </si>
  <si>
    <t>倪明霞</t>
  </si>
  <si>
    <t>彭双双</t>
  </si>
  <si>
    <t>官玲可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</si>
</sst>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等线"/>
      <charset val="134"/>
      <scheme val="minor"/>
    </font>
    <font>
      <sz val="11"/>
      <name val="Times New Roman"/>
      <charset val="134"/>
    </font>
    <font>
      <sz val="11"/>
      <name val="等线"/>
      <charset val="134"/>
      <scheme val="minor"/>
    </font>
    <font>
      <sz val="11"/>
      <name val="方正仿宋_GBK"/>
      <charset val="134"/>
    </font>
    <font>
      <sz val="18"/>
      <name val="Times New Roman"/>
      <charset val="134"/>
    </font>
    <font>
      <sz val="12"/>
      <name val="方正黑体_GBK"/>
      <charset val="134"/>
    </font>
    <font>
      <sz val="11"/>
      <name val="方正黑体_GBK"/>
      <charset val="134"/>
    </font>
    <font>
      <sz val="10"/>
      <name val="Times New Roman"/>
      <charset val="134"/>
    </font>
    <font>
      <sz val="12"/>
      <color theme="1"/>
      <name val="Times New Roman"/>
      <charset val="134"/>
    </font>
    <font>
      <sz val="12"/>
      <name val="Times New Roman"/>
      <charset val="0"/>
    </font>
    <font>
      <sz val="11"/>
      <color rgb="FF000000"/>
      <name val="方正仿宋_GBK"/>
      <charset val="134"/>
    </font>
    <font>
      <sz val="12"/>
      <name val="方正仿宋_GBK"/>
      <charset val="0"/>
    </font>
    <font>
      <sz val="12"/>
      <name val="Times New Roman"/>
      <charset val="134"/>
    </font>
    <font>
      <sz val="11"/>
      <color theme="1"/>
      <name val="方正仿宋_GBK"/>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8"/>
      <name val="方正小标宋_GBK"/>
      <charset val="134"/>
    </font>
    <font>
      <sz val="11"/>
      <color theme="1"/>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9" borderId="3"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11" borderId="0" applyNumberFormat="0" applyBorder="0" applyAlignment="0" applyProtection="0">
      <alignment vertical="center"/>
    </xf>
    <xf numFmtId="0" fontId="20" fillId="0" borderId="5" applyNumberFormat="0" applyFill="0" applyAlignment="0" applyProtection="0">
      <alignment vertical="center"/>
    </xf>
    <xf numFmtId="0" fontId="17" fillId="12" borderId="0" applyNumberFormat="0" applyBorder="0" applyAlignment="0" applyProtection="0">
      <alignment vertical="center"/>
    </xf>
    <xf numFmtId="0" fontId="26" fillId="13" borderId="6" applyNumberFormat="0" applyAlignment="0" applyProtection="0">
      <alignment vertical="center"/>
    </xf>
    <xf numFmtId="0" fontId="27" fillId="13" borderId="2" applyNumberFormat="0" applyAlignment="0" applyProtection="0">
      <alignment vertical="center"/>
    </xf>
    <xf numFmtId="0" fontId="28" fillId="14" borderId="7"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xf numFmtId="0" fontId="33" fillId="0" borderId="0">
      <alignment vertical="center"/>
    </xf>
  </cellStyleXfs>
  <cellXfs count="34">
    <xf numFmtId="0" fontId="0" fillId="0" borderId="0" xfId="0"/>
    <xf numFmtId="0" fontId="1" fillId="0" borderId="0" xfId="0" applyFont="1"/>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5" fillId="0" borderId="1" xfId="49" applyFont="1" applyBorder="1" applyAlignment="1">
      <alignment horizontal="center" vertical="center" wrapText="1"/>
    </xf>
    <xf numFmtId="0" fontId="5" fillId="0" borderId="1" xfId="49" applyFont="1" applyFill="1" applyBorder="1" applyAlignment="1">
      <alignment horizontal="center" vertical="center" wrapText="1"/>
    </xf>
    <xf numFmtId="176" fontId="6" fillId="0" borderId="1" xfId="49"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9"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176" fontId="11" fillId="0" borderId="1" xfId="0" applyNumberFormat="1" applyFont="1" applyFill="1" applyBorder="1" applyAlignment="1" applyProtection="1">
      <alignment horizontal="center" vertical="center"/>
    </xf>
    <xf numFmtId="176" fontId="12"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2" fillId="0" borderId="1" xfId="0" applyFont="1" applyBorder="1" applyAlignment="1">
      <alignment horizontal="center" vertical="center"/>
    </xf>
    <xf numFmtId="0" fontId="1" fillId="0" borderId="1" xfId="0" applyFont="1" applyBorder="1"/>
    <xf numFmtId="0" fontId="2" fillId="0" borderId="1" xfId="0" applyFont="1" applyBorder="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workbookViewId="0">
      <pane ySplit="3" topLeftCell="A10" activePane="bottomLeft" state="frozen"/>
      <selection/>
      <selection pane="bottomLeft" activeCell="F18" sqref="F18"/>
    </sheetView>
  </sheetViews>
  <sheetFormatPr defaultColWidth="9" defaultRowHeight="15"/>
  <cols>
    <col min="1" max="1" width="4.88333333333333" style="2" customWidth="1"/>
    <col min="2" max="2" width="11.225" style="2" customWidth="1"/>
    <col min="3" max="3" width="15.6666666666667" style="2" customWidth="1"/>
    <col min="4" max="4" width="23.25" style="2" customWidth="1"/>
    <col min="5" max="5" width="5.775" style="3" customWidth="1"/>
    <col min="6" max="6" width="15" style="4" customWidth="1"/>
    <col min="7" max="9" width="13.6666666666667" style="5" customWidth="1"/>
    <col min="10" max="10" width="5.44166666666667" style="6" customWidth="1"/>
    <col min="11" max="11" width="18.25" style="2" customWidth="1"/>
    <col min="12" max="16384" width="9" style="2"/>
  </cols>
  <sheetData>
    <row r="1" ht="25.5" customHeight="1" spans="1:5">
      <c r="A1" s="7" t="s">
        <v>0</v>
      </c>
      <c r="B1" s="7"/>
      <c r="C1" s="8"/>
      <c r="D1" s="8"/>
      <c r="E1" s="6"/>
    </row>
    <row r="2" ht="64" customHeight="1" spans="1:11">
      <c r="A2" s="9" t="s">
        <v>1</v>
      </c>
      <c r="B2" s="9"/>
      <c r="C2" s="10"/>
      <c r="D2" s="10"/>
      <c r="E2" s="10"/>
      <c r="F2" s="10"/>
      <c r="G2" s="11"/>
      <c r="H2" s="11"/>
      <c r="I2" s="11"/>
      <c r="J2" s="10"/>
      <c r="K2" s="10"/>
    </row>
    <row r="3" ht="38.25" customHeight="1" spans="1:11">
      <c r="A3" s="12" t="s">
        <v>2</v>
      </c>
      <c r="B3" s="12" t="s">
        <v>3</v>
      </c>
      <c r="C3" s="12" t="s">
        <v>4</v>
      </c>
      <c r="D3" s="12" t="s">
        <v>5</v>
      </c>
      <c r="E3" s="12" t="s">
        <v>6</v>
      </c>
      <c r="F3" s="12" t="s">
        <v>7</v>
      </c>
      <c r="G3" s="13" t="s">
        <v>8</v>
      </c>
      <c r="H3" s="14" t="s">
        <v>9</v>
      </c>
      <c r="I3" s="14" t="s">
        <v>10</v>
      </c>
      <c r="J3" s="12" t="s">
        <v>11</v>
      </c>
      <c r="K3" s="12" t="s">
        <v>12</v>
      </c>
    </row>
    <row r="4" s="1" customFormat="1" ht="25" customHeight="1" spans="1:11">
      <c r="A4" s="15">
        <v>1</v>
      </c>
      <c r="B4" s="16" t="s">
        <v>13</v>
      </c>
      <c r="C4" s="16" t="s">
        <v>14</v>
      </c>
      <c r="D4" s="17" t="s">
        <v>15</v>
      </c>
      <c r="E4" s="18">
        <v>1</v>
      </c>
      <c r="F4" s="19" t="s">
        <v>16</v>
      </c>
      <c r="G4" s="20">
        <v>84</v>
      </c>
      <c r="H4" s="21">
        <v>88.4</v>
      </c>
      <c r="I4" s="24">
        <f>G4*0.4+H4*0.6</f>
        <v>86.64</v>
      </c>
      <c r="J4" s="31">
        <v>1</v>
      </c>
      <c r="K4" s="32"/>
    </row>
    <row r="5" s="1" customFormat="1" ht="25" customHeight="1" spans="1:11">
      <c r="A5" s="15">
        <v>2</v>
      </c>
      <c r="B5" s="16"/>
      <c r="C5" s="16"/>
      <c r="D5" s="17"/>
      <c r="E5" s="18"/>
      <c r="F5" s="22" t="s">
        <v>17</v>
      </c>
      <c r="G5" s="20">
        <v>75</v>
      </c>
      <c r="H5" s="21">
        <v>80.4</v>
      </c>
      <c r="I5" s="24">
        <f t="shared" ref="I5:I12" si="0">G5*0.4+H5*0.6</f>
        <v>78.24</v>
      </c>
      <c r="J5" s="31">
        <v>2</v>
      </c>
      <c r="K5" s="32"/>
    </row>
    <row r="6" s="1" customFormat="1" ht="25" customHeight="1" spans="1:11">
      <c r="A6" s="15">
        <v>3</v>
      </c>
      <c r="B6" s="16"/>
      <c r="C6" s="16"/>
      <c r="D6" s="17"/>
      <c r="E6" s="18"/>
      <c r="F6" s="19" t="s">
        <v>18</v>
      </c>
      <c r="G6" s="21">
        <v>65</v>
      </c>
      <c r="H6" s="23" t="s">
        <v>19</v>
      </c>
      <c r="I6" s="24"/>
      <c r="J6" s="31"/>
      <c r="K6" s="32"/>
    </row>
    <row r="7" s="1" customFormat="1" ht="25" customHeight="1" spans="1:11">
      <c r="A7" s="15">
        <v>4</v>
      </c>
      <c r="B7" s="16"/>
      <c r="C7" s="16"/>
      <c r="D7" s="17" t="s">
        <v>20</v>
      </c>
      <c r="E7" s="18">
        <v>2</v>
      </c>
      <c r="F7" s="19" t="s">
        <v>21</v>
      </c>
      <c r="G7" s="24">
        <v>74</v>
      </c>
      <c r="H7" s="24">
        <v>86.8</v>
      </c>
      <c r="I7" s="24">
        <f t="shared" si="0"/>
        <v>81.68</v>
      </c>
      <c r="J7" s="31">
        <v>1</v>
      </c>
      <c r="K7" s="32"/>
    </row>
    <row r="8" s="1" customFormat="1" ht="25" customHeight="1" spans="1:11">
      <c r="A8" s="15">
        <v>5</v>
      </c>
      <c r="B8" s="16"/>
      <c r="C8" s="16"/>
      <c r="D8" s="17"/>
      <c r="E8" s="18"/>
      <c r="F8" s="19" t="s">
        <v>22</v>
      </c>
      <c r="G8" s="24">
        <v>73</v>
      </c>
      <c r="H8" s="24">
        <v>86</v>
      </c>
      <c r="I8" s="24">
        <f t="shared" si="0"/>
        <v>80.8</v>
      </c>
      <c r="J8" s="31">
        <v>2</v>
      </c>
      <c r="K8" s="32"/>
    </row>
    <row r="9" s="1" customFormat="1" ht="25" customHeight="1" spans="1:11">
      <c r="A9" s="15">
        <v>6</v>
      </c>
      <c r="B9" s="16"/>
      <c r="C9" s="16"/>
      <c r="D9" s="17"/>
      <c r="E9" s="18"/>
      <c r="F9" s="22" t="s">
        <v>23</v>
      </c>
      <c r="G9" s="20">
        <v>75</v>
      </c>
      <c r="H9" s="20">
        <v>81.4</v>
      </c>
      <c r="I9" s="24">
        <f t="shared" si="0"/>
        <v>78.84</v>
      </c>
      <c r="J9" s="31">
        <v>3</v>
      </c>
      <c r="K9" s="32"/>
    </row>
    <row r="10" s="1" customFormat="1" ht="25" customHeight="1" spans="1:11">
      <c r="A10" s="15">
        <v>7</v>
      </c>
      <c r="B10" s="16"/>
      <c r="C10" s="16"/>
      <c r="D10" s="17"/>
      <c r="E10" s="18"/>
      <c r="F10" s="22" t="s">
        <v>24</v>
      </c>
      <c r="G10" s="20">
        <v>70</v>
      </c>
      <c r="H10" s="20">
        <v>76.6</v>
      </c>
      <c r="I10" s="24">
        <f t="shared" si="0"/>
        <v>73.96</v>
      </c>
      <c r="J10" s="31">
        <v>4</v>
      </c>
      <c r="K10" s="32"/>
    </row>
    <row r="11" s="1" customFormat="1" ht="25" customHeight="1" spans="1:11">
      <c r="A11" s="15">
        <v>8</v>
      </c>
      <c r="B11" s="16"/>
      <c r="C11" s="16"/>
      <c r="D11" s="17"/>
      <c r="E11" s="18"/>
      <c r="F11" s="22" t="s">
        <v>25</v>
      </c>
      <c r="G11" s="20">
        <v>71</v>
      </c>
      <c r="H11" s="20">
        <v>75.6</v>
      </c>
      <c r="I11" s="24">
        <f t="shared" si="0"/>
        <v>73.76</v>
      </c>
      <c r="J11" s="31">
        <v>5</v>
      </c>
      <c r="K11" s="32"/>
    </row>
    <row r="12" s="1" customFormat="1" ht="25" customHeight="1" spans="1:11">
      <c r="A12" s="15">
        <v>9</v>
      </c>
      <c r="B12" s="16"/>
      <c r="C12" s="16"/>
      <c r="D12" s="17"/>
      <c r="E12" s="18"/>
      <c r="F12" s="22" t="s">
        <v>26</v>
      </c>
      <c r="G12" s="20">
        <v>70</v>
      </c>
      <c r="H12" s="20">
        <v>72.6</v>
      </c>
      <c r="I12" s="24">
        <f t="shared" si="0"/>
        <v>71.56</v>
      </c>
      <c r="J12" s="31">
        <v>6</v>
      </c>
      <c r="K12" s="32"/>
    </row>
    <row r="13" ht="25" customHeight="1" spans="1:11">
      <c r="A13" s="15">
        <v>10</v>
      </c>
      <c r="B13" s="16"/>
      <c r="C13" s="25" t="s">
        <v>27</v>
      </c>
      <c r="D13" s="19" t="s">
        <v>28</v>
      </c>
      <c r="E13" s="18">
        <v>1</v>
      </c>
      <c r="F13" s="26" t="s">
        <v>29</v>
      </c>
      <c r="G13" s="20">
        <v>68</v>
      </c>
      <c r="H13" s="20">
        <v>77</v>
      </c>
      <c r="I13" s="24">
        <f t="shared" ref="I13:I27" si="1">G13*0.4+H13*0.6</f>
        <v>73.4</v>
      </c>
      <c r="J13" s="31">
        <v>1</v>
      </c>
      <c r="K13" s="33"/>
    </row>
    <row r="14" ht="25" customHeight="1" spans="1:11">
      <c r="A14" s="15">
        <v>11</v>
      </c>
      <c r="B14" s="16"/>
      <c r="C14" s="25"/>
      <c r="D14" s="19"/>
      <c r="E14" s="18"/>
      <c r="F14" s="26" t="s">
        <v>30</v>
      </c>
      <c r="G14" s="20">
        <v>67</v>
      </c>
      <c r="H14" s="20">
        <v>76.4</v>
      </c>
      <c r="I14" s="24">
        <f t="shared" si="1"/>
        <v>72.64</v>
      </c>
      <c r="J14" s="31">
        <v>2</v>
      </c>
      <c r="K14" s="33"/>
    </row>
    <row r="15" ht="25" customHeight="1" spans="1:11">
      <c r="A15" s="15">
        <v>12</v>
      </c>
      <c r="B15" s="16"/>
      <c r="C15" s="25"/>
      <c r="D15" s="19"/>
      <c r="E15" s="18"/>
      <c r="F15" s="27" t="s">
        <v>31</v>
      </c>
      <c r="G15" s="20">
        <v>66</v>
      </c>
      <c r="H15" s="20">
        <v>74</v>
      </c>
      <c r="I15" s="24">
        <f t="shared" si="1"/>
        <v>70.8</v>
      </c>
      <c r="J15" s="31">
        <v>3</v>
      </c>
      <c r="K15" s="33"/>
    </row>
    <row r="16" ht="25" customHeight="1" spans="1:11">
      <c r="A16" s="15">
        <v>13</v>
      </c>
      <c r="B16" s="16"/>
      <c r="C16" s="25"/>
      <c r="D16" s="19" t="s">
        <v>32</v>
      </c>
      <c r="E16" s="18">
        <v>1</v>
      </c>
      <c r="F16" s="26" t="s">
        <v>33</v>
      </c>
      <c r="G16" s="20">
        <v>78</v>
      </c>
      <c r="H16" s="20">
        <v>81.8</v>
      </c>
      <c r="I16" s="24">
        <f t="shared" si="1"/>
        <v>80.28</v>
      </c>
      <c r="J16" s="31">
        <v>1</v>
      </c>
      <c r="K16" s="33"/>
    </row>
    <row r="17" ht="25" customHeight="1" spans="1:11">
      <c r="A17" s="15">
        <v>14</v>
      </c>
      <c r="B17" s="16"/>
      <c r="C17" s="25"/>
      <c r="D17" s="19"/>
      <c r="E17" s="18"/>
      <c r="F17" s="28" t="s">
        <v>34</v>
      </c>
      <c r="G17" s="20">
        <v>63</v>
      </c>
      <c r="H17" s="20">
        <v>73.6</v>
      </c>
      <c r="I17" s="24">
        <f t="shared" si="1"/>
        <v>69.36</v>
      </c>
      <c r="J17" s="31">
        <v>2</v>
      </c>
      <c r="K17" s="33"/>
    </row>
    <row r="18" ht="25" customHeight="1" spans="1:11">
      <c r="A18" s="15">
        <v>15</v>
      </c>
      <c r="B18" s="16"/>
      <c r="C18" s="25"/>
      <c r="D18" s="19" t="s">
        <v>35</v>
      </c>
      <c r="E18" s="18">
        <v>1</v>
      </c>
      <c r="F18" s="26" t="s">
        <v>36</v>
      </c>
      <c r="G18" s="20">
        <v>71</v>
      </c>
      <c r="H18" s="20">
        <v>84.4</v>
      </c>
      <c r="I18" s="24">
        <f t="shared" si="1"/>
        <v>79.04</v>
      </c>
      <c r="J18" s="31">
        <v>1</v>
      </c>
      <c r="K18" s="33"/>
    </row>
    <row r="19" ht="25" customHeight="1" spans="1:11">
      <c r="A19" s="15">
        <v>16</v>
      </c>
      <c r="B19" s="16"/>
      <c r="C19" s="25"/>
      <c r="D19" s="19"/>
      <c r="E19" s="18"/>
      <c r="F19" s="26" t="s">
        <v>37</v>
      </c>
      <c r="G19" s="20">
        <v>69</v>
      </c>
      <c r="H19" s="20">
        <v>77.2</v>
      </c>
      <c r="I19" s="24">
        <f t="shared" si="1"/>
        <v>73.92</v>
      </c>
      <c r="J19" s="31">
        <v>2</v>
      </c>
      <c r="K19" s="33"/>
    </row>
    <row r="20" ht="25" customHeight="1" spans="1:11">
      <c r="A20" s="15">
        <v>17</v>
      </c>
      <c r="B20" s="16"/>
      <c r="C20" s="29" t="s">
        <v>38</v>
      </c>
      <c r="D20" s="29" t="s">
        <v>39</v>
      </c>
      <c r="E20" s="18">
        <v>1</v>
      </c>
      <c r="F20" s="19" t="s">
        <v>40</v>
      </c>
      <c r="G20" s="20">
        <v>81</v>
      </c>
      <c r="H20" s="20">
        <v>81</v>
      </c>
      <c r="I20" s="24">
        <f t="shared" si="1"/>
        <v>81</v>
      </c>
      <c r="J20" s="31">
        <v>1</v>
      </c>
      <c r="K20" s="33"/>
    </row>
    <row r="21" ht="25" customHeight="1" spans="1:11">
      <c r="A21" s="15">
        <v>18</v>
      </c>
      <c r="B21" s="16"/>
      <c r="C21" s="29"/>
      <c r="D21" s="19"/>
      <c r="E21" s="18"/>
      <c r="F21" s="19" t="s">
        <v>41</v>
      </c>
      <c r="G21" s="20">
        <v>69</v>
      </c>
      <c r="H21" s="20">
        <v>78.8</v>
      </c>
      <c r="I21" s="24">
        <f t="shared" si="1"/>
        <v>74.88</v>
      </c>
      <c r="J21" s="31">
        <v>2</v>
      </c>
      <c r="K21" s="33"/>
    </row>
    <row r="22" ht="25" customHeight="1" spans="1:11">
      <c r="A22" s="15">
        <v>19</v>
      </c>
      <c r="B22" s="16"/>
      <c r="C22" s="29" t="s">
        <v>42</v>
      </c>
      <c r="D22" s="19" t="s">
        <v>43</v>
      </c>
      <c r="E22" s="18">
        <v>2</v>
      </c>
      <c r="F22" s="19" t="s">
        <v>44</v>
      </c>
      <c r="G22" s="20">
        <v>72</v>
      </c>
      <c r="H22" s="20">
        <v>82</v>
      </c>
      <c r="I22" s="24">
        <f t="shared" si="1"/>
        <v>78</v>
      </c>
      <c r="J22" s="31">
        <v>1</v>
      </c>
      <c r="K22" s="33"/>
    </row>
    <row r="23" ht="25" customHeight="1" spans="1:11">
      <c r="A23" s="15">
        <v>20</v>
      </c>
      <c r="B23" s="16"/>
      <c r="C23" s="29"/>
      <c r="D23" s="19"/>
      <c r="E23" s="18"/>
      <c r="F23" s="19" t="s">
        <v>45</v>
      </c>
      <c r="G23" s="20">
        <v>73</v>
      </c>
      <c r="H23" s="20">
        <v>80.2</v>
      </c>
      <c r="I23" s="24">
        <f t="shared" si="1"/>
        <v>77.32</v>
      </c>
      <c r="J23" s="31">
        <v>2</v>
      </c>
      <c r="K23" s="33"/>
    </row>
    <row r="24" ht="25" customHeight="1" spans="1:11">
      <c r="A24" s="15">
        <v>21</v>
      </c>
      <c r="B24" s="16"/>
      <c r="C24" s="29"/>
      <c r="D24" s="19"/>
      <c r="E24" s="18"/>
      <c r="F24" s="19" t="s">
        <v>46</v>
      </c>
      <c r="G24" s="20">
        <v>67</v>
      </c>
      <c r="H24" s="20">
        <v>81.2</v>
      </c>
      <c r="I24" s="24">
        <f t="shared" si="1"/>
        <v>75.52</v>
      </c>
      <c r="J24" s="31">
        <v>3</v>
      </c>
      <c r="K24" s="33"/>
    </row>
    <row r="25" ht="25" customHeight="1" spans="1:11">
      <c r="A25" s="15">
        <v>22</v>
      </c>
      <c r="B25" s="16"/>
      <c r="C25" s="29"/>
      <c r="D25" s="19"/>
      <c r="E25" s="18"/>
      <c r="F25" s="19" t="s">
        <v>47</v>
      </c>
      <c r="G25" s="20">
        <v>71</v>
      </c>
      <c r="H25" s="20">
        <v>77.8</v>
      </c>
      <c r="I25" s="24">
        <f t="shared" si="1"/>
        <v>75.08</v>
      </c>
      <c r="J25" s="31">
        <v>4</v>
      </c>
      <c r="K25" s="33"/>
    </row>
    <row r="26" ht="25" customHeight="1" spans="1:11">
      <c r="A26" s="15">
        <v>23</v>
      </c>
      <c r="B26" s="16"/>
      <c r="C26" s="29"/>
      <c r="D26" s="19"/>
      <c r="E26" s="18"/>
      <c r="F26" s="19" t="s">
        <v>48</v>
      </c>
      <c r="G26" s="20">
        <v>71</v>
      </c>
      <c r="H26" s="20">
        <v>77.4</v>
      </c>
      <c r="I26" s="24">
        <f t="shared" si="1"/>
        <v>74.84</v>
      </c>
      <c r="J26" s="31">
        <v>5</v>
      </c>
      <c r="K26" s="33"/>
    </row>
    <row r="27" ht="25" customHeight="1" spans="1:11">
      <c r="A27" s="15">
        <v>24</v>
      </c>
      <c r="B27" s="16"/>
      <c r="C27" s="29"/>
      <c r="D27" s="19"/>
      <c r="E27" s="18"/>
      <c r="F27" s="30" t="s">
        <v>49</v>
      </c>
      <c r="G27" s="20">
        <v>65</v>
      </c>
      <c r="H27" s="20">
        <v>78.4</v>
      </c>
      <c r="I27" s="24">
        <f t="shared" si="1"/>
        <v>73.04</v>
      </c>
      <c r="J27" s="31">
        <v>6</v>
      </c>
      <c r="K27" s="33"/>
    </row>
  </sheetData>
  <sortState ref="F22:I27">
    <sortCondition ref="I22:I27" descending="1"/>
  </sortState>
  <mergeCells count="21">
    <mergeCell ref="A1:D1"/>
    <mergeCell ref="A2:K2"/>
    <mergeCell ref="B4:B27"/>
    <mergeCell ref="C4:C12"/>
    <mergeCell ref="C13:C19"/>
    <mergeCell ref="C20:C21"/>
    <mergeCell ref="C22:C27"/>
    <mergeCell ref="D4:D6"/>
    <mergeCell ref="D7:D12"/>
    <mergeCell ref="D13:D15"/>
    <mergeCell ref="D16:D17"/>
    <mergeCell ref="D18:D19"/>
    <mergeCell ref="D20:D21"/>
    <mergeCell ref="D22:D27"/>
    <mergeCell ref="E4:E6"/>
    <mergeCell ref="E7:E12"/>
    <mergeCell ref="E13:E15"/>
    <mergeCell ref="E16:E17"/>
    <mergeCell ref="E18:E19"/>
    <mergeCell ref="E20:E21"/>
    <mergeCell ref="E22:E27"/>
  </mergeCells>
  <pageMargins left="0.75" right="0.75" top="0.747916666666667" bottom="1"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大猕猴桃</cp:lastModifiedBy>
  <dcterms:created xsi:type="dcterms:W3CDTF">2015-06-05T18:17:00Z</dcterms:created>
  <cp:lastPrinted>2023-06-13T08:33:00Z</cp:lastPrinted>
  <dcterms:modified xsi:type="dcterms:W3CDTF">2025-10-29T06:27:19Z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1291465F72884DADA2EA647A9826DA79_13</vt:lpwstr>
  </property>
  <property fmtid="{D5CDD505-2E9C-101B-9397-08002B2CF9AE}" pid="4" name="KSOReadingLayout">
    <vt:bool>true</vt:bool>
  </property>
</Properties>
</file>