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执法辅助人员A岗" sheetId="2" r:id="rId1"/>
    <sheet name="执法辅助人员B岗" sheetId="3" r:id="rId2"/>
  </sheets>
  <definedNames>
    <definedName name="_xlnm._FilterDatabase" localSheetId="0" hidden="1">执法辅助人员A岗!$A$2:$B$17</definedName>
    <definedName name="_xlnm._FilterDatabase" localSheetId="1" hidden="1">执法辅助人员B岗!$A$2:$B$18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<sst xmlns="http://schemas.openxmlformats.org/spreadsheetml/2006/main" count="31" uniqueCount="12">
  <si>
    <t>2024年南京市雨花台区人民政府铁心桥街道办事处招聘编外人员综合成绩表 （A岗）</t>
  </si>
  <si>
    <t>序号</t>
  </si>
  <si>
    <t>准考证号</t>
  </si>
  <si>
    <t>笔试成绩</t>
  </si>
  <si>
    <t>笔试成绩40%</t>
  </si>
  <si>
    <t>面试成绩</t>
  </si>
  <si>
    <t>面试成绩60%</t>
  </si>
  <si>
    <t>综合成绩</t>
  </si>
  <si>
    <t>备注</t>
  </si>
  <si>
    <t>进入体检</t>
  </si>
  <si>
    <t>面试缺考</t>
  </si>
  <si>
    <t>2024年南京市雨花台区人民政府铁心桥街道办事处招聘编外人员综合成绩表 （B岗）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</si>
</sst>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b/>
      <sz val="16"/>
      <color theme="1"/>
      <name val="宋体"/>
      <charset val="134"/>
    </font>
    <font>
      <b/>
      <sz val="1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176" fontId="1" fillId="0" borderId="0" xfId="0" applyNumberFormat="1" applyFont="1">
      <alignmen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2"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Alignment="1">
      <alignment vertical="center"/>
    </xf>
    <xf numFmtId="0" fontId="1" fillId="0" borderId="0" xfId="0" applyFont="1" applyAlignment="1">
      <alignment horizontal="center" vertical="center"/>
    </xf>
    <xf numFmtId="176" fontId="1"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J5" sqref="J5"/>
    </sheetView>
  </sheetViews>
  <sheetFormatPr defaultColWidth="9" defaultRowHeight="13.5" outlineLevelCol="7"/>
  <cols>
    <col min="1" max="2" width="15.625" style="1" customWidth="1"/>
    <col min="3" max="7" width="15.625" style="2" customWidth="1"/>
    <col min="8" max="8" width="15.625" style="14" customWidth="1"/>
    <col min="9" max="16384" width="9" style="1"/>
  </cols>
  <sheetData>
    <row r="1" s="1" customFormat="1" ht="28.5" customHeight="1" spans="1:8">
      <c r="A1" s="3" t="s">
        <v>0</v>
      </c>
      <c r="B1" s="4"/>
      <c r="C1" s="5"/>
      <c r="D1" s="5"/>
      <c r="E1" s="5"/>
      <c r="F1" s="5"/>
      <c r="G1" s="5"/>
      <c r="H1" s="4"/>
    </row>
    <row r="2" ht="22.5" customHeight="1" spans="1:8">
      <c r="A2" s="6" t="s">
        <v>1</v>
      </c>
      <c r="B2" s="6" t="s">
        <v>2</v>
      </c>
      <c r="C2" s="7" t="s">
        <v>3</v>
      </c>
      <c r="D2" s="7" t="s">
        <v>4</v>
      </c>
      <c r="E2" s="7" t="s">
        <v>5</v>
      </c>
      <c r="F2" s="7" t="s">
        <v>6</v>
      </c>
      <c r="G2" s="7" t="s">
        <v>7</v>
      </c>
      <c r="H2" s="8" t="s">
        <v>8</v>
      </c>
    </row>
    <row r="3" s="13" customFormat="1" ht="22.5" customHeight="1" spans="1:8">
      <c r="A3" s="9">
        <v>1</v>
      </c>
      <c r="B3" s="10">
        <v>20241003</v>
      </c>
      <c r="C3" s="11">
        <v>72</v>
      </c>
      <c r="D3" s="15">
        <f t="shared" ref="D3:D17" si="0">C3*0.4</f>
        <v>28.8</v>
      </c>
      <c r="E3" s="11">
        <v>86.4</v>
      </c>
      <c r="F3" s="15">
        <f t="shared" ref="F3:F17" si="1">E3*0.6</f>
        <v>51.84</v>
      </c>
      <c r="G3" s="15">
        <f t="shared" ref="G3:G17" si="2">F3+D3</f>
        <v>80.64</v>
      </c>
      <c r="H3" s="12" t="s">
        <v>9</v>
      </c>
    </row>
    <row r="4" s="13" customFormat="1" ht="22.5" customHeight="1" spans="1:8">
      <c r="A4" s="9">
        <v>2</v>
      </c>
      <c r="B4" s="10">
        <v>20241269</v>
      </c>
      <c r="C4" s="15">
        <v>74</v>
      </c>
      <c r="D4" s="15">
        <f t="shared" si="0"/>
        <v>29.6</v>
      </c>
      <c r="E4" s="15">
        <v>85</v>
      </c>
      <c r="F4" s="15">
        <f t="shared" si="1"/>
        <v>51</v>
      </c>
      <c r="G4" s="15">
        <f t="shared" si="2"/>
        <v>80.6</v>
      </c>
      <c r="H4" s="12" t="s">
        <v>9</v>
      </c>
    </row>
    <row r="5" ht="22.5" customHeight="1" spans="1:8">
      <c r="A5" s="9">
        <v>3</v>
      </c>
      <c r="B5" s="10">
        <v>20241126</v>
      </c>
      <c r="C5" s="11">
        <v>70</v>
      </c>
      <c r="D5" s="15">
        <f t="shared" si="0"/>
        <v>28</v>
      </c>
      <c r="E5" s="11">
        <v>85.4</v>
      </c>
      <c r="F5" s="15">
        <f t="shared" si="1"/>
        <v>51.24</v>
      </c>
      <c r="G5" s="15">
        <f t="shared" si="2"/>
        <v>79.24</v>
      </c>
      <c r="H5" s="12" t="s">
        <v>9</v>
      </c>
    </row>
    <row r="6" ht="21" customHeight="1" spans="1:8">
      <c r="A6" s="9">
        <v>4</v>
      </c>
      <c r="B6" s="10">
        <v>20241202</v>
      </c>
      <c r="C6" s="11">
        <v>71</v>
      </c>
      <c r="D6" s="15">
        <f t="shared" si="0"/>
        <v>28.4</v>
      </c>
      <c r="E6" s="11">
        <v>84.4</v>
      </c>
      <c r="F6" s="15">
        <f t="shared" si="1"/>
        <v>50.64</v>
      </c>
      <c r="G6" s="15">
        <f t="shared" si="2"/>
        <v>79.04</v>
      </c>
      <c r="H6" s="12" t="s">
        <v>9</v>
      </c>
    </row>
    <row r="7" ht="22.5" customHeight="1" spans="1:8">
      <c r="A7" s="9">
        <v>5</v>
      </c>
      <c r="B7" s="10">
        <v>20241086</v>
      </c>
      <c r="C7" s="11">
        <v>71</v>
      </c>
      <c r="D7" s="15">
        <f t="shared" si="0"/>
        <v>28.4</v>
      </c>
      <c r="E7" s="11">
        <v>82</v>
      </c>
      <c r="F7" s="15">
        <f t="shared" si="1"/>
        <v>49.2</v>
      </c>
      <c r="G7" s="15">
        <f t="shared" si="2"/>
        <v>77.6</v>
      </c>
      <c r="H7" s="12" t="s">
        <v>9</v>
      </c>
    </row>
    <row r="8" ht="22.5" customHeight="1" spans="1:8">
      <c r="A8" s="9">
        <v>6</v>
      </c>
      <c r="B8" s="10">
        <v>20241242</v>
      </c>
      <c r="C8" s="11">
        <v>71</v>
      </c>
      <c r="D8" s="15">
        <f t="shared" si="0"/>
        <v>28.4</v>
      </c>
      <c r="E8" s="11">
        <v>77.6</v>
      </c>
      <c r="F8" s="15">
        <f t="shared" si="1"/>
        <v>46.56</v>
      </c>
      <c r="G8" s="15">
        <f t="shared" si="2"/>
        <v>74.96</v>
      </c>
      <c r="H8" s="12"/>
    </row>
    <row r="9" ht="22.5" customHeight="1" spans="1:8">
      <c r="A9" s="9">
        <v>7</v>
      </c>
      <c r="B9" s="10">
        <v>20241253</v>
      </c>
      <c r="C9" s="11">
        <v>67</v>
      </c>
      <c r="D9" s="15">
        <f t="shared" si="0"/>
        <v>26.8</v>
      </c>
      <c r="E9" s="11">
        <v>78.8</v>
      </c>
      <c r="F9" s="15">
        <f t="shared" si="1"/>
        <v>47.28</v>
      </c>
      <c r="G9" s="15">
        <f t="shared" si="2"/>
        <v>74.08</v>
      </c>
      <c r="H9" s="12"/>
    </row>
    <row r="10" ht="22.5" customHeight="1" spans="1:8">
      <c r="A10" s="9">
        <v>8</v>
      </c>
      <c r="B10" s="10">
        <v>20241190</v>
      </c>
      <c r="C10" s="11">
        <v>67</v>
      </c>
      <c r="D10" s="15">
        <f t="shared" si="0"/>
        <v>26.8</v>
      </c>
      <c r="E10" s="11">
        <v>76.6</v>
      </c>
      <c r="F10" s="15">
        <f t="shared" si="1"/>
        <v>45.96</v>
      </c>
      <c r="G10" s="15">
        <f t="shared" si="2"/>
        <v>72.76</v>
      </c>
      <c r="H10" s="12"/>
    </row>
    <row r="11" ht="22.5" customHeight="1" spans="1:8">
      <c r="A11" s="9">
        <v>9</v>
      </c>
      <c r="B11" s="10">
        <v>20241245</v>
      </c>
      <c r="C11" s="11">
        <v>66</v>
      </c>
      <c r="D11" s="15">
        <f t="shared" si="0"/>
        <v>26.4</v>
      </c>
      <c r="E11" s="11">
        <v>76</v>
      </c>
      <c r="F11" s="15">
        <f t="shared" si="1"/>
        <v>45.6</v>
      </c>
      <c r="G11" s="15">
        <f t="shared" si="2"/>
        <v>72</v>
      </c>
      <c r="H11" s="12"/>
    </row>
    <row r="12" ht="22.5" customHeight="1" spans="1:8">
      <c r="A12" s="9">
        <v>10</v>
      </c>
      <c r="B12" s="10">
        <v>20241145</v>
      </c>
      <c r="C12" s="11">
        <v>69</v>
      </c>
      <c r="D12" s="15">
        <f t="shared" si="0"/>
        <v>27.6</v>
      </c>
      <c r="E12" s="11">
        <v>72.4</v>
      </c>
      <c r="F12" s="15">
        <f t="shared" si="1"/>
        <v>43.44</v>
      </c>
      <c r="G12" s="15">
        <f t="shared" si="2"/>
        <v>71.04</v>
      </c>
      <c r="H12" s="12"/>
    </row>
    <row r="13" ht="22.5" customHeight="1" spans="1:8">
      <c r="A13" s="9">
        <v>11</v>
      </c>
      <c r="B13" s="10">
        <v>20241208</v>
      </c>
      <c r="C13" s="11">
        <v>66</v>
      </c>
      <c r="D13" s="15">
        <f t="shared" si="0"/>
        <v>26.4</v>
      </c>
      <c r="E13" s="11">
        <v>74.2</v>
      </c>
      <c r="F13" s="15">
        <f t="shared" si="1"/>
        <v>44.52</v>
      </c>
      <c r="G13" s="15">
        <f t="shared" si="2"/>
        <v>70.92</v>
      </c>
      <c r="H13" s="12"/>
    </row>
    <row r="14" ht="22.5" customHeight="1" spans="1:8">
      <c r="A14" s="9">
        <v>12</v>
      </c>
      <c r="B14" s="10">
        <v>20241010</v>
      </c>
      <c r="C14" s="11">
        <v>66</v>
      </c>
      <c r="D14" s="15">
        <f t="shared" si="0"/>
        <v>26.4</v>
      </c>
      <c r="E14" s="11">
        <v>72.8</v>
      </c>
      <c r="F14" s="15">
        <f t="shared" si="1"/>
        <v>43.68</v>
      </c>
      <c r="G14" s="15">
        <f t="shared" si="2"/>
        <v>70.08</v>
      </c>
      <c r="H14" s="12"/>
    </row>
    <row r="15" ht="22.5" customHeight="1" spans="1:8">
      <c r="A15" s="9">
        <v>13</v>
      </c>
      <c r="B15" s="10">
        <v>20241263</v>
      </c>
      <c r="C15" s="11">
        <v>66</v>
      </c>
      <c r="D15" s="15">
        <f t="shared" si="0"/>
        <v>26.4</v>
      </c>
      <c r="E15" s="11">
        <v>72</v>
      </c>
      <c r="F15" s="15">
        <f t="shared" si="1"/>
        <v>43.2</v>
      </c>
      <c r="G15" s="15">
        <f t="shared" si="2"/>
        <v>69.6</v>
      </c>
      <c r="H15" s="12"/>
    </row>
    <row r="16" ht="22.5" customHeight="1" spans="1:8">
      <c r="A16" s="9">
        <v>14</v>
      </c>
      <c r="B16" s="10">
        <v>20241226</v>
      </c>
      <c r="C16" s="15">
        <v>73</v>
      </c>
      <c r="D16" s="15">
        <f t="shared" si="0"/>
        <v>29.2</v>
      </c>
      <c r="E16" s="15">
        <v>0</v>
      </c>
      <c r="F16" s="15">
        <f t="shared" si="1"/>
        <v>0</v>
      </c>
      <c r="G16" s="15">
        <f t="shared" si="2"/>
        <v>29.2</v>
      </c>
      <c r="H16" s="12" t="s">
        <v>10</v>
      </c>
    </row>
    <row r="17" ht="22.5" customHeight="1" spans="1:8">
      <c r="A17" s="9">
        <v>15</v>
      </c>
      <c r="B17" s="10">
        <v>20241293</v>
      </c>
      <c r="C17" s="11">
        <v>66</v>
      </c>
      <c r="D17" s="15">
        <f t="shared" si="0"/>
        <v>26.4</v>
      </c>
      <c r="E17" s="11">
        <v>0</v>
      </c>
      <c r="F17" s="15">
        <f t="shared" si="1"/>
        <v>0</v>
      </c>
      <c r="G17" s="15">
        <f t="shared" si="2"/>
        <v>26.4</v>
      </c>
      <c r="H17" s="12" t="s">
        <v>10</v>
      </c>
    </row>
  </sheetData>
  <sortState ref="A3:O18">
    <sortCondition ref="G3" descending="1"/>
  </sortState>
  <mergeCells count="1">
    <mergeCell ref="A1:H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M18" sqref="M18"/>
    </sheetView>
  </sheetViews>
  <sheetFormatPr defaultColWidth="9" defaultRowHeight="13.5" outlineLevelCol="7"/>
  <cols>
    <col min="1" max="2" width="15.625" style="1" customWidth="1"/>
    <col min="3" max="7" width="15.625" style="2" customWidth="1"/>
    <col min="8" max="8" width="15.625" style="1" customWidth="1"/>
    <col min="9" max="16384" width="9" style="1"/>
  </cols>
  <sheetData>
    <row r="1" s="1" customFormat="1" ht="28.5" customHeight="1" spans="1:8">
      <c r="A1" s="3" t="s">
        <v>11</v>
      </c>
      <c r="B1" s="4"/>
      <c r="C1" s="5"/>
      <c r="D1" s="5"/>
      <c r="E1" s="5"/>
      <c r="F1" s="5"/>
      <c r="G1" s="5"/>
      <c r="H1" s="4"/>
    </row>
    <row r="2" ht="22.5" customHeight="1" spans="1:8">
      <c r="A2" s="6" t="s">
        <v>1</v>
      </c>
      <c r="B2" s="6" t="s">
        <v>2</v>
      </c>
      <c r="C2" s="7" t="s">
        <v>3</v>
      </c>
      <c r="D2" s="7" t="s">
        <v>4</v>
      </c>
      <c r="E2" s="7" t="s">
        <v>5</v>
      </c>
      <c r="F2" s="7" t="s">
        <v>6</v>
      </c>
      <c r="G2" s="7" t="s">
        <v>7</v>
      </c>
      <c r="H2" s="8" t="s">
        <v>8</v>
      </c>
    </row>
    <row r="3" ht="22.5" customHeight="1" spans="1:8">
      <c r="A3" s="9">
        <v>1</v>
      </c>
      <c r="B3" s="10">
        <v>20242211</v>
      </c>
      <c r="C3" s="11">
        <v>77</v>
      </c>
      <c r="D3" s="11">
        <f t="shared" ref="D3:D18" si="0">C3*0.4</f>
        <v>30.8</v>
      </c>
      <c r="E3" s="11">
        <v>85</v>
      </c>
      <c r="F3" s="11">
        <f t="shared" ref="F3:F18" si="1">E3*0.6</f>
        <v>51</v>
      </c>
      <c r="G3" s="11">
        <f t="shared" ref="G3:G18" si="2">F3+D3</f>
        <v>81.8</v>
      </c>
      <c r="H3" s="12" t="s">
        <v>9</v>
      </c>
    </row>
    <row r="4" ht="22.5" customHeight="1" spans="1:8">
      <c r="A4" s="9">
        <v>2</v>
      </c>
      <c r="B4" s="10">
        <v>20242124</v>
      </c>
      <c r="C4" s="11">
        <v>74</v>
      </c>
      <c r="D4" s="11">
        <f t="shared" si="0"/>
        <v>29.6</v>
      </c>
      <c r="E4" s="11">
        <v>85</v>
      </c>
      <c r="F4" s="11">
        <f t="shared" si="1"/>
        <v>51</v>
      </c>
      <c r="G4" s="11">
        <f t="shared" si="2"/>
        <v>80.6</v>
      </c>
      <c r="H4" s="12" t="s">
        <v>9</v>
      </c>
    </row>
    <row r="5" ht="22.5" customHeight="1" spans="1:8">
      <c r="A5" s="9">
        <v>3</v>
      </c>
      <c r="B5" s="10">
        <v>20242016</v>
      </c>
      <c r="C5" s="11">
        <v>72</v>
      </c>
      <c r="D5" s="11">
        <f t="shared" si="0"/>
        <v>28.8</v>
      </c>
      <c r="E5" s="11">
        <v>85</v>
      </c>
      <c r="F5" s="11">
        <f t="shared" si="1"/>
        <v>51</v>
      </c>
      <c r="G5" s="11">
        <f t="shared" si="2"/>
        <v>79.8</v>
      </c>
      <c r="H5" s="12" t="s">
        <v>9</v>
      </c>
    </row>
    <row r="6" ht="22.5" customHeight="1" spans="1:8">
      <c r="A6" s="9">
        <v>4</v>
      </c>
      <c r="B6" s="10">
        <v>20242406</v>
      </c>
      <c r="C6" s="11">
        <v>70</v>
      </c>
      <c r="D6" s="11">
        <f t="shared" si="0"/>
        <v>28</v>
      </c>
      <c r="E6" s="11">
        <v>85.6</v>
      </c>
      <c r="F6" s="11">
        <f t="shared" si="1"/>
        <v>51.36</v>
      </c>
      <c r="G6" s="11">
        <f t="shared" si="2"/>
        <v>79.36</v>
      </c>
      <c r="H6" s="12" t="s">
        <v>9</v>
      </c>
    </row>
    <row r="7" ht="22.5" customHeight="1" spans="1:8">
      <c r="A7" s="9">
        <v>5</v>
      </c>
      <c r="B7" s="10">
        <v>20242012</v>
      </c>
      <c r="C7" s="11">
        <v>74</v>
      </c>
      <c r="D7" s="11">
        <f t="shared" si="0"/>
        <v>29.6</v>
      </c>
      <c r="E7" s="11">
        <v>82.2</v>
      </c>
      <c r="F7" s="11">
        <f t="shared" si="1"/>
        <v>49.32</v>
      </c>
      <c r="G7" s="11">
        <f t="shared" si="2"/>
        <v>78.92</v>
      </c>
      <c r="H7" s="12" t="s">
        <v>9</v>
      </c>
    </row>
    <row r="8" ht="22.5" customHeight="1" spans="1:8">
      <c r="A8" s="9">
        <v>6</v>
      </c>
      <c r="B8" s="10">
        <v>20242373</v>
      </c>
      <c r="C8" s="11">
        <v>76</v>
      </c>
      <c r="D8" s="11">
        <f t="shared" si="0"/>
        <v>30.4</v>
      </c>
      <c r="E8" s="11">
        <v>80</v>
      </c>
      <c r="F8" s="11">
        <f t="shared" si="1"/>
        <v>48</v>
      </c>
      <c r="G8" s="11">
        <f t="shared" si="2"/>
        <v>78.4</v>
      </c>
      <c r="H8" s="12"/>
    </row>
    <row r="9" ht="22.5" customHeight="1" spans="1:8">
      <c r="A9" s="9">
        <v>7</v>
      </c>
      <c r="B9" s="10">
        <v>20242204</v>
      </c>
      <c r="C9" s="11">
        <v>71</v>
      </c>
      <c r="D9" s="11">
        <f t="shared" si="0"/>
        <v>28.4</v>
      </c>
      <c r="E9" s="11">
        <v>82</v>
      </c>
      <c r="F9" s="11">
        <f t="shared" si="1"/>
        <v>49.2</v>
      </c>
      <c r="G9" s="11">
        <f t="shared" si="2"/>
        <v>77.6</v>
      </c>
      <c r="H9" s="12"/>
    </row>
    <row r="10" ht="22.5" customHeight="1" spans="1:8">
      <c r="A10" s="9">
        <v>8</v>
      </c>
      <c r="B10" s="10">
        <v>20242083</v>
      </c>
      <c r="C10" s="11">
        <v>71</v>
      </c>
      <c r="D10" s="11">
        <f t="shared" si="0"/>
        <v>28.4</v>
      </c>
      <c r="E10" s="11">
        <v>77.4</v>
      </c>
      <c r="F10" s="11">
        <f t="shared" si="1"/>
        <v>46.44</v>
      </c>
      <c r="G10" s="11">
        <f t="shared" si="2"/>
        <v>74.84</v>
      </c>
      <c r="H10" s="12"/>
    </row>
    <row r="11" ht="22.5" customHeight="1" spans="1:8">
      <c r="A11" s="9">
        <v>9</v>
      </c>
      <c r="B11" s="10">
        <v>20242262</v>
      </c>
      <c r="C11" s="11">
        <v>70</v>
      </c>
      <c r="D11" s="11">
        <f t="shared" si="0"/>
        <v>28</v>
      </c>
      <c r="E11" s="11">
        <v>77.6</v>
      </c>
      <c r="F11" s="11">
        <f t="shared" si="1"/>
        <v>46.56</v>
      </c>
      <c r="G11" s="11">
        <f t="shared" si="2"/>
        <v>74.56</v>
      </c>
      <c r="H11" s="12"/>
    </row>
    <row r="12" ht="22.5" customHeight="1" spans="1:8">
      <c r="A12" s="9">
        <v>10</v>
      </c>
      <c r="B12" s="10">
        <v>20242145</v>
      </c>
      <c r="C12" s="11">
        <v>70</v>
      </c>
      <c r="D12" s="11">
        <f t="shared" si="0"/>
        <v>28</v>
      </c>
      <c r="E12" s="11">
        <v>77</v>
      </c>
      <c r="F12" s="11">
        <f t="shared" si="1"/>
        <v>46.2</v>
      </c>
      <c r="G12" s="11">
        <f t="shared" si="2"/>
        <v>74.2</v>
      </c>
      <c r="H12" s="12"/>
    </row>
    <row r="13" ht="22.5" customHeight="1" spans="1:8">
      <c r="A13" s="9">
        <v>11</v>
      </c>
      <c r="B13" s="10">
        <v>20242397</v>
      </c>
      <c r="C13" s="11">
        <v>70</v>
      </c>
      <c r="D13" s="11">
        <f t="shared" si="0"/>
        <v>28</v>
      </c>
      <c r="E13" s="11">
        <v>75.6</v>
      </c>
      <c r="F13" s="11">
        <f t="shared" si="1"/>
        <v>45.36</v>
      </c>
      <c r="G13" s="11">
        <f t="shared" si="2"/>
        <v>73.36</v>
      </c>
      <c r="H13" s="12"/>
    </row>
    <row r="14" ht="22.5" customHeight="1" spans="1:8">
      <c r="A14" s="9">
        <v>12</v>
      </c>
      <c r="B14" s="10">
        <v>20242261</v>
      </c>
      <c r="C14" s="11">
        <v>71</v>
      </c>
      <c r="D14" s="11">
        <f t="shared" si="0"/>
        <v>28.4</v>
      </c>
      <c r="E14" s="11">
        <v>74.4</v>
      </c>
      <c r="F14" s="11">
        <f t="shared" si="1"/>
        <v>44.64</v>
      </c>
      <c r="G14" s="11">
        <f t="shared" si="2"/>
        <v>73.04</v>
      </c>
      <c r="H14" s="12"/>
    </row>
    <row r="15" ht="22.5" customHeight="1" spans="1:8">
      <c r="A15" s="9">
        <v>13</v>
      </c>
      <c r="B15" s="10">
        <v>20242082</v>
      </c>
      <c r="C15" s="11">
        <v>70</v>
      </c>
      <c r="D15" s="11">
        <f t="shared" si="0"/>
        <v>28</v>
      </c>
      <c r="E15" s="11">
        <v>74.8</v>
      </c>
      <c r="F15" s="11">
        <f t="shared" si="1"/>
        <v>44.88</v>
      </c>
      <c r="G15" s="11">
        <f t="shared" si="2"/>
        <v>72.88</v>
      </c>
      <c r="H15" s="12"/>
    </row>
    <row r="16" ht="22.5" customHeight="1" spans="1:8">
      <c r="A16" s="9">
        <v>14</v>
      </c>
      <c r="B16" s="10">
        <v>20242290</v>
      </c>
      <c r="C16" s="11">
        <v>72</v>
      </c>
      <c r="D16" s="11">
        <f t="shared" si="0"/>
        <v>28.8</v>
      </c>
      <c r="E16" s="11">
        <v>71.8</v>
      </c>
      <c r="F16" s="11">
        <f t="shared" si="1"/>
        <v>43.08</v>
      </c>
      <c r="G16" s="11">
        <f t="shared" si="2"/>
        <v>71.88</v>
      </c>
      <c r="H16" s="12"/>
    </row>
    <row r="17" ht="22.5" customHeight="1" spans="1:8">
      <c r="A17" s="9">
        <v>15</v>
      </c>
      <c r="B17" s="10">
        <v>20242306</v>
      </c>
      <c r="C17" s="11">
        <v>71</v>
      </c>
      <c r="D17" s="11">
        <f t="shared" si="0"/>
        <v>28.4</v>
      </c>
      <c r="E17" s="11">
        <v>71.8</v>
      </c>
      <c r="F17" s="11">
        <f t="shared" si="1"/>
        <v>43.08</v>
      </c>
      <c r="G17" s="11">
        <f t="shared" si="2"/>
        <v>71.48</v>
      </c>
      <c r="H17" s="12"/>
    </row>
    <row r="18" ht="22.5" customHeight="1" spans="1:8">
      <c r="A18" s="9">
        <v>16</v>
      </c>
      <c r="B18" s="10">
        <v>20242028</v>
      </c>
      <c r="C18" s="11">
        <v>70</v>
      </c>
      <c r="D18" s="11">
        <f t="shared" si="0"/>
        <v>28</v>
      </c>
      <c r="E18" s="11">
        <v>0</v>
      </c>
      <c r="F18" s="11">
        <f t="shared" si="1"/>
        <v>0</v>
      </c>
      <c r="G18" s="11">
        <f t="shared" si="2"/>
        <v>28</v>
      </c>
      <c r="H18" s="12" t="s">
        <v>10</v>
      </c>
    </row>
  </sheetData>
  <sortState ref="A3:O18">
    <sortCondition ref="G3" descending="1"/>
  </sortState>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执法辅助人员A岗</vt:lpstr>
      <vt:lpstr>执法辅助人员B岗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朱有才</cp:lastModifiedBy>
  <dcterms:created xsi:type="dcterms:W3CDTF">2022-12-27T06:13:00Z</dcterms:created>
  <dcterms:modified xsi:type="dcterms:W3CDTF">2024-12-30T02:55:48Z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1884B79166164202894CC44359E612DA_13</vt:lpwstr>
  </property>
  <property fmtid="{D5CDD505-2E9C-101B-9397-08002B2CF9AE}" pid="3" name="KSOProductBuildVer">
    <vt:lpwstr>2052-12.1.0.19302</vt:lpwstr>
  </property>
</Properties>
</file>